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'Itens'!$A$1:$K$176</definedName>
  </definedNames>
  <calcPr fullCalcOnLoad="1"/>
</workbook>
</file>

<file path=xl/sharedStrings.xml><?xml version="1.0" encoding="utf-8"?>
<sst xmlns="http://schemas.openxmlformats.org/spreadsheetml/2006/main" count="1043" uniqueCount="616">
  <si>
    <t/>
  </si>
  <si>
    <t>PREFEITURA MUNICIPAL DE MAMONAS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</si>
  <si>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</si>
  <si>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</si>
  <si>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</si>
  <si>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</si>
  <si>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</si>
  <si>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</si>
  <si>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</si>
  <si>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</si>
  <si>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</si>
  <si>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</si>
  <si>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</si>
  <si>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</si>
  <si>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</si>
  <si>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</si>
  <si>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07/07/2021 07:30:00</t>
  </si>
  <si>
    <t xml:space="preserve">Objeto: </t>
  </si>
  <si>
    <t>Aquisição de moveis, eletrodomésticos, equipamentos de informática e de escritórios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</si>
  <si>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</si>
  <si>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</si>
  <si>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</si>
  <si>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</si>
  <si>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</si>
  <si>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</si>
  <si>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</si>
  <si>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</si>
  <si>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</si>
  <si>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</si>
  <si>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</si>
  <si>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</si>
  <si>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46594</t>
  </si>
  <si>
    <t>0001</t>
  </si>
  <si>
    <t>ANTENA COM GANHO 13DBI POLARIDADE DUPLA EM 5GHZ: ANTENA COM GANHO 13DBI POLARIDADE DUPLA EM 5GHZ UMA PORTA ETHERNET COM O SOFTWARE HABILITADO SAÍDA POE, 150 MBPS THROUGHPUT REAL AO AR LIVRE E ATÉ 15 KM A ALCANCE, COM TECNOLOGIA MIMO 2X2 CHIP ATHEROS 400MHZ, 32MB SDRAM, 8MB FLASH INTERFACE 1 X 10/100 BASE-TX, COM FONTE 24V, 0,5A POE,</t>
  </si>
  <si>
    <t>UNIDADE</t>
  </si>
  <si>
    <t>17677</t>
  </si>
  <si>
    <t>46595</t>
  </si>
  <si>
    <t>0002</t>
  </si>
  <si>
    <t>ANTENA COM GANHO 16DBI POLARIDADE DUPLA EM 5GHZ,: ANTENA COM GANHO 13DBI POLARIDADE DUPLA EM 5GHZ UMA PORTA ETHERNET COM O SOFTWARE HABILITADO SAÍDA POE, 150 MBPS THROUGHPUT REAL AO AR LIVRE E ATÉ 15 KM A ALCANCE, COM TECNOLOGIA MIMO 2X2 CHIP ATHEROS 400MHZ, 32MB SDRAM, 8MB FLASH INTERFACE 1 X 10/100 BASE-TX, COM FONTE 24V, 0,5A POE,</t>
  </si>
  <si>
    <t>17678</t>
  </si>
  <si>
    <t>46596</t>
  </si>
  <si>
    <t>0003</t>
  </si>
  <si>
    <t>ANTENA PARABOLICA DIGITAL</t>
  </si>
  <si>
    <t>17679</t>
  </si>
  <si>
    <t>46597</t>
  </si>
  <si>
    <t>0004</t>
  </si>
  <si>
    <t>ANTENA WIRELESS 5,8 GHZ</t>
  </si>
  <si>
    <t>17680</t>
  </si>
  <si>
    <t>46598</t>
  </si>
  <si>
    <t>0005</t>
  </si>
  <si>
    <t>APARELHO DE TENS, FES E CORRENTE RUSSA DE 4 CANAIS</t>
  </si>
  <si>
    <t>17681</t>
  </si>
  <si>
    <t>46599</t>
  </si>
  <si>
    <t>0006</t>
  </si>
  <si>
    <t>AR CONDICIONADO SPLIT 12,000 BTUS FRIO 220V</t>
  </si>
  <si>
    <t>17682</t>
  </si>
  <si>
    <t>46600</t>
  </si>
  <si>
    <t>0007</t>
  </si>
  <si>
    <t>AR CONDICIONADO SPLIT 18,000 BTUS FRIO 220V,</t>
  </si>
  <si>
    <t>17683</t>
  </si>
  <si>
    <t>46601</t>
  </si>
  <si>
    <t>0008</t>
  </si>
  <si>
    <t>AR CONDICIONADO SPLIT 18,000 BTUS FRIO SMART INVERTER 220V</t>
  </si>
  <si>
    <t>17684</t>
  </si>
  <si>
    <t>46602</t>
  </si>
  <si>
    <t>0009</t>
  </si>
  <si>
    <t>AR CONDICIONADO SPLIT 9,000 BTUS FRIO 220V,</t>
  </si>
  <si>
    <t>17685</t>
  </si>
  <si>
    <t>46603</t>
  </si>
  <si>
    <t>0010</t>
  </si>
  <si>
    <t>AR CONDICIONADO SPLIT 9,000 BTUS FRIO SMART INVERTER 220V</t>
  </si>
  <si>
    <t>17686</t>
  </si>
  <si>
    <t>46608</t>
  </si>
  <si>
    <t>0011</t>
  </si>
  <si>
    <t>ARMARIO DE AÇO 02 PORTAS COM CHAVE: COM   DIMENSAO: LARGURA 0,90M, PROFUNDIDADE 0,40ME ALTURA 2,00M</t>
  </si>
  <si>
    <t>17687</t>
  </si>
  <si>
    <t>46604</t>
  </si>
  <si>
    <t>0012</t>
  </si>
  <si>
    <t>ARMÁRIO DE AÇO - COM 02 PORTAS, 03 PRATELEIRAS DOBRADIÇAS E FECHADURA, COR CINZA,ALTURA: 150 CM, LARGURA: 75 CM, PROFUNDIDADE: 35 CM,</t>
  </si>
  <si>
    <t>17688</t>
  </si>
  <si>
    <t>46609</t>
  </si>
  <si>
    <t>0013</t>
  </si>
  <si>
    <t>ARQUIVO DE AÇO 4 GAVETAS PARA PASTA SUSPENSA, COM DIMENSÕES DE 1,33M X LARGURA 47CM X PROFUNDIDADE DE 60 CM,</t>
  </si>
  <si>
    <t>17689</t>
  </si>
  <si>
    <t>46610</t>
  </si>
  <si>
    <t>0014</t>
  </si>
  <si>
    <t>BALCÃO 02 PORTAS, ESTRUTURA EM MDP, DIMENSÕES: ALTURA: 86 CM, LARGURA: 70 CM, PROFUNDIDADE: 50 CM</t>
  </si>
  <si>
    <t>17690</t>
  </si>
  <si>
    <t>46611</t>
  </si>
  <si>
    <t>0015</t>
  </si>
  <si>
    <t>BATERIA BOTAO PARA PLACA-MAE 3V:</t>
  </si>
  <si>
    <t>17691</t>
  </si>
  <si>
    <t>28895</t>
  </si>
  <si>
    <t>0016</t>
  </si>
  <si>
    <t>BATERIA SELADA 12V 7 AH</t>
  </si>
  <si>
    <t>17692</t>
  </si>
  <si>
    <t>46612</t>
  </si>
  <si>
    <t>0017</t>
  </si>
  <si>
    <t>BEBEDOURO ELÉTRICO (PURIFICADOR DE ÁGUA), COM OPÇÕES DE TEMPERATURA (ÁGUA NATURAL, FRIA OU GELADA)</t>
  </si>
  <si>
    <t>17693</t>
  </si>
  <si>
    <t>46705</t>
  </si>
  <si>
    <t>0018</t>
  </si>
  <si>
    <t>BERÇO PADRAO AMERICANO 1,33 X 80 X 76 LXA X P GRADES FIXAS, MALEIRA MDF E MDP. SISTEMA DE FIXAÇAO POR PARAFUSO E  BUCHAS, CERTIFICADO INMETRO</t>
  </si>
  <si>
    <t>17694</t>
  </si>
  <si>
    <t>46613</t>
  </si>
  <si>
    <t>0019</t>
  </si>
  <si>
    <t>CABO DE FORÇA TRIPOLAR 3X0,75MM 1,50M 10A PARA CPU, IMPRESSORAS E OUTROS EQUIPAMENTOS,</t>
  </si>
  <si>
    <t>17695</t>
  </si>
  <si>
    <t>46615</t>
  </si>
  <si>
    <t>0020</t>
  </si>
  <si>
    <t>CABO DE REDE CAT,5 - 305MTS</t>
  </si>
  <si>
    <t>17696</t>
  </si>
  <si>
    <t>28897</t>
  </si>
  <si>
    <t>0021</t>
  </si>
  <si>
    <t>CABO EXTENSOR USB MACHO X A FEMEA 1,8MT PRETO</t>
  </si>
  <si>
    <t>17697</t>
  </si>
  <si>
    <t>46614</t>
  </si>
  <si>
    <t>0022</t>
  </si>
  <si>
    <t>CABO USB 2,0 1,8 METROS P/ IMPRESSORA LASER</t>
  </si>
  <si>
    <t>17698</t>
  </si>
  <si>
    <t>46617</t>
  </si>
  <si>
    <t>0023</t>
  </si>
  <si>
    <t>CADEIRA DIRETOR,</t>
  </si>
  <si>
    <t>17699</t>
  </si>
  <si>
    <t>46618</t>
  </si>
  <si>
    <t>0024</t>
  </si>
  <si>
    <t>CADEIRA LONGARINA 03 LUGARES</t>
  </si>
  <si>
    <t>17700</t>
  </si>
  <si>
    <t>20782</t>
  </si>
  <si>
    <t>0025</t>
  </si>
  <si>
    <t>CADEIRA PALITO</t>
  </si>
  <si>
    <t>UN</t>
  </si>
  <si>
    <t>17701</t>
  </si>
  <si>
    <t>46619</t>
  </si>
  <si>
    <t>0026</t>
  </si>
  <si>
    <t>CADEIRA PALITO COURO ECOLOGICO</t>
  </si>
  <si>
    <t>17702</t>
  </si>
  <si>
    <t>46620</t>
  </si>
  <si>
    <t>0027</t>
  </si>
  <si>
    <t>CAIXA DE SOM AMPLIFICADA ACÚSTICA, 300 W, BLUETOOTH, USB, AUX E SD, FM, MICROFONE, BIVOLT</t>
  </si>
  <si>
    <t>17703</t>
  </si>
  <si>
    <t>46621</t>
  </si>
  <si>
    <t>0028</t>
  </si>
  <si>
    <t>CAIXA DE SOM AMPLIFICADA ACÚSTICA, 500 W, BLUETOOTH, USB, AUX E SD, FM, MICROFONE, BIVOLT</t>
  </si>
  <si>
    <t>17704</t>
  </si>
  <si>
    <t>46622</t>
  </si>
  <si>
    <t>0029</t>
  </si>
  <si>
    <t>CAIXA DE SOM COMPACTA P/ PC 2,0 1,5W RMS USB:</t>
  </si>
  <si>
    <t>17705</t>
  </si>
  <si>
    <t>28900</t>
  </si>
  <si>
    <t>0030</t>
  </si>
  <si>
    <t>CAIXA DE SOM COMPACTA P/ PC 3W RMS USB</t>
  </si>
  <si>
    <t>17706</t>
  </si>
  <si>
    <t>46623</t>
  </si>
  <si>
    <t>0031</t>
  </si>
  <si>
    <t>CAMA DE SOLTEIRO (MADEIRA)</t>
  </si>
  <si>
    <t>17707</t>
  </si>
  <si>
    <t>46626</t>
  </si>
  <si>
    <t>0032</t>
  </si>
  <si>
    <t>CARTÃO DE  MEMÓRIA SD - 4 GB</t>
  </si>
  <si>
    <t>17708</t>
  </si>
  <si>
    <t>46628</t>
  </si>
  <si>
    <t>0033</t>
  </si>
  <si>
    <t>CARTÃO DE MEMÓRIA  SD - 8 GB</t>
  </si>
  <si>
    <t>17709</t>
  </si>
  <si>
    <t>46629</t>
  </si>
  <si>
    <t>0034</t>
  </si>
  <si>
    <t>CD-R 52X, CAIXA COM 100X1::</t>
  </si>
  <si>
    <t>17710</t>
  </si>
  <si>
    <t>46709</t>
  </si>
  <si>
    <t>0035</t>
  </si>
  <si>
    <t>CLIMATIZADOR AR FRIO INDUTRIAL PORTATIL EVAPORATIVO 18L UMIFICADOR DE AMBIENTE, 3 VELOCIDADES, 110V FUNCOES 3 EM 1 (CLIMATIZA, UMIFICA E VENTILA)</t>
  </si>
  <si>
    <t>17711</t>
  </si>
  <si>
    <t>46708</t>
  </si>
  <si>
    <t>0036</t>
  </si>
  <si>
    <t>CLIMATIZADOR EVAPORATIVO INDUSTRIAL 45 LITROS 110V, POTENCIA  210, VOLUME DE AR 4500, TIPO DE VENTILAÇAO: HELICE, VELOCIDADE, OSCILAÇAO VERTICAL, AUTOMATICA E HORIZONTAL E HORIZONTAL ( MANUAL) DIMENSOES LXAXP 680X 1050X 420</t>
  </si>
  <si>
    <t>17712</t>
  </si>
  <si>
    <t>46630</t>
  </si>
  <si>
    <t>0037</t>
  </si>
  <si>
    <t>COLCHAO DE SOLTEIRO</t>
  </si>
  <si>
    <t>17713</t>
  </si>
  <si>
    <t>46706</t>
  </si>
  <si>
    <t>0038</t>
  </si>
  <si>
    <t>COLCHAO INFANTIL PARA BERÇO D18 12X70X130 TECIDO COM TRATAMENTO ANTIACARO, ANTIMOFO, ANTILERGICO, ESPUMA SELADA ESPECIAL QUE PROMOVE FIRMEZA E ESTABILIDADE GARANTIDO DURABILIDADE AO PRODUTO TIPO DE COLCHAO: ESPUMA</t>
  </si>
  <si>
    <t>17714</t>
  </si>
  <si>
    <t>46631</t>
  </si>
  <si>
    <t>0039</t>
  </si>
  <si>
    <t>COMPRESSOR ODONTOLOGICO 50 LITROS</t>
  </si>
  <si>
    <t>17715</t>
  </si>
  <si>
    <t>46632</t>
  </si>
  <si>
    <t>0040</t>
  </si>
  <si>
    <t>COMPUTADOR COM PROCESSADOR CELERON DUAL: CORE, GABINETE BLACK AUDIO/USB FRONTAL C/ FONTE, MEMÓRIA RAM DDR3 4GB, GRAVADOR DVD 24X, DVDRW 48X, SATA, GRAVADOR/LEITOR DE DVD E CD, HD 500GB 7200 RPM SATA, PLACA MÃE SUPPORTING UP TO 16 GB, REDE 10/100/1000, SOM DE 6 CANAIS, PLACA DE VIDEO INTEGRADA, LEITOR DE CARTÕES, MANUAL DO USUARIO, CABO DE FORÇA, CAIXA DE SOM, TECLADO MULTIMIDIA, MOUSE USB800DPI,</t>
  </si>
  <si>
    <t>17716</t>
  </si>
  <si>
    <t>46633</t>
  </si>
  <si>
    <t>0041</t>
  </si>
  <si>
    <t>COMPUTADOR COM PROCESSADOR CORE I3 MÍNIMO DE 3,0 GHZ E CACHE 3MB, GABINETE BLACK AUDIO/USB FRONTAL C/ FONTE, MEMÓRIA RAM DDR3 4GB, GRAVADOR DVD 24X, DVDRW 48X, SATA, GRAVADOR/LEITOR DE DVD E CD, HD 500GB 7200 RPM SATA, PLACA MÃE SUPPORTING UP TO 16 GB, REDE 10/100/1000, SOM DE 6 CANAIS, PLACA DE VÍDEO INTEGRADA,LEITOR DE CARTÕES, MANUAL DE USUÁRIO, CABO DE FORÇA, CAIXA DE SOM, TECLADO MULTIMIDIA, MOUSE USB800DPI,</t>
  </si>
  <si>
    <t>17717</t>
  </si>
  <si>
    <t>46634</t>
  </si>
  <si>
    <t>0042</t>
  </si>
  <si>
    <t>COMPUTADOR COM PROCESSADOR CORE: I5 MÍNIMO DE 3,0 GHZ E CACHE 6MB,: COMPUTADOR COMPLETO COM PROCESSADOR CORE I5 MÍNIMO DE 3,0 GHZ E CACHE 6MB, GABINETE BLACK AUDIO/USB FRONTAL C/ FONTE, MEMÓRIA RAM DDR3 4GB, GRAVADOR DVD 24X, DVDRW 48X, SATA, GRAVADOR/LEITOR DE DVD E CD, HD 500GB 7200 RPM SATA, PLACA MÃE SUPPORTING UP TO 16 GB, REDE 10/100/1000, SOM DE 6 CANAIS, PLACA DE VÍDEO ATÉ 1GB,LEITOR DE CARTÕES, MANUAL DE USUARIO, CABO DE FORÇA, CAIXA DE SOM, TECLADO MULTIMIDIA, MOUSE USB800DPI,</t>
  </si>
  <si>
    <t>17718</t>
  </si>
  <si>
    <t>46635</t>
  </si>
  <si>
    <t>0043</t>
  </si>
  <si>
    <t>COMPUTADOR COM PROCESSADOR PENTIUM DUAL CORE GABINETE BLACK AUDIO/USB FRONTAL COM FONTE MEMORIA RAM DDR3 4GB, GRAVADOR DVD 24X, DVDRW 48X, SATA, GRAVADOR/LEITOR DE DVD E CD, HD 500GB 7200 RPM SATA, PLACA MÃE SUPPORTING UP TO 16 GB, REDE 10/100/1000, SOM DE 6 CANAIS, MEMÓRIA DE VÍDEO INTEGRADA, LEITOR DE CARTÕES, MANUAL DE USUÁRIO, CABO DE FORÇA, CAIXA DE SOM, TECLADO MULTIMIDIA, MOUSE USB 800DPI,</t>
  </si>
  <si>
    <t>17719</t>
  </si>
  <si>
    <t>28907</t>
  </si>
  <si>
    <t>0044</t>
  </si>
  <si>
    <t>COMPUTADOR COMPLETO,: COM PROCESSADOR CORE I3 MÍNIMO DE 3,0 GHZ E CACHE 3MB.: COMPUTADOR COMPLETO COM PROCESSADOR CORE I3 MÍNIMO DE 3,0 GHZ E CACHE 3MB, GABINETE BLACK AUDIO/USB FRONTAL C/ FONTE, MEMÓRIA RAM DDR3 4GB, GRAVADOR DVD  24X, DVDRW 48X, SATA, GRAVADOR/LEITOR DE DVD E CD, HD 500GB 7200 RPM SATA, PLACA MÃE SUPPORTING UP TO 16 GB, REDE 10/100/1000, SOM DE 6 CANAIS, MEMÓRIA DE VÍDEO ATÉ 1GB, CD DRIVER, MANUAL DE USUÁRIO, CABO DE FORÇA.</t>
  </si>
  <si>
    <t>17720</t>
  </si>
  <si>
    <t>46636</t>
  </si>
  <si>
    <t>0045</t>
  </si>
  <si>
    <t>CONECTOR RJ45 COM 10 PÇS,</t>
  </si>
  <si>
    <t>17721</t>
  </si>
  <si>
    <t>46637</t>
  </si>
  <si>
    <t>0046</t>
  </si>
  <si>
    <t>CONJUNTO DE MESA COM 04 CADEIRAS INFANTIL (MADEIRA)</t>
  </si>
  <si>
    <t>17722</t>
  </si>
  <si>
    <t>46638</t>
  </si>
  <si>
    <t>0047</t>
  </si>
  <si>
    <t>COOLER PARA PROCESSADOR SOQUETE UNIVERSAL SUPORTA INTEL LGA1155,</t>
  </si>
  <si>
    <t>17723</t>
  </si>
  <si>
    <t>46237</t>
  </si>
  <si>
    <t>0048</t>
  </si>
  <si>
    <t>Computador Gamer Intel Core i7-7700, 16GB, HD 1TB, GeForce GTX 1060 6GB: PROCESSADOR: INTEL CORE I7-7700; PLACA DE VÍDEO; NVIDIA GEFORCE GTX 10606 GB - GDDR5; MEMÓRIA: 16 GB - DDR4 - FREQUÊNCIA DE 2.400 MHZ - COM 2 SLOTS PARA MEMÓRIAS SODIMM DE ATÉ 2.400 MHZ; ARMAZENAMENTO: - 1 TB GB SSD, FONTE: - POTÊNCIAL REAL: 500W, TECLADO: RETROILUMINAÇÃO NA COR VERMELHA - 8 TECLAS DE ATALHO PARA MULTIMÍDIA E MODO GAMER; MOUSE: - 6 BOTÕES E RODA DE ROLAGEM - SENSOR ÓPTICO PIXART ADNS-3050.</t>
  </si>
  <si>
    <t>17724</t>
  </si>
  <si>
    <t>46624</t>
  </si>
  <si>
    <t>0049</t>
  </si>
  <si>
    <t>CÂMERA DIGITAL PRETA, 16MP LCD 3,0", ZOOM ÓPTICO 16X, + CARTÃO 8GB</t>
  </si>
  <si>
    <t>17725</t>
  </si>
  <si>
    <t>46640</t>
  </si>
  <si>
    <t>0050</t>
  </si>
  <si>
    <t>DISCO RÍGIDO P/ DESKTOP  HDD INTERFACE - SATA 6GB/S CACHE: 16MB - CAPACIDADE: 500GB 7200 RPM</t>
  </si>
  <si>
    <t>17726</t>
  </si>
  <si>
    <t>46642</t>
  </si>
  <si>
    <t>0051</t>
  </si>
  <si>
    <t>DISCO RÍGIDO P/ DESKTOP HDD   INTERFACE - SATA 6GB/S CACHE:64MB - CAPACIDADE: 1000GB (1TB) - 7200RPM</t>
  </si>
  <si>
    <t>17727</t>
  </si>
  <si>
    <t>46643</t>
  </si>
  <si>
    <t>0052</t>
  </si>
  <si>
    <t>ESTABILIZADOR MONOVOLT: ESTABILIZADOR MONOVOLT; TENSÃO DE ENTRADA - 115V; TENSÃO DE SAÍDA - 115V; 4 TOMADAS ELÉTRICAS - NOVA NORMA; POTÊNCIA DE 300VA/W; FUSÍVEL - 5A; CORRENTE NOMINAL - 2,61A; TEMPO DE RESPOSTA: MENOR OU IGUAL A 6 SEMICICLOS; COR PRETA,</t>
  </si>
  <si>
    <t>17728</t>
  </si>
  <si>
    <t>46644</t>
  </si>
  <si>
    <t>0053</t>
  </si>
  <si>
    <t>FERRO DE PASSAR ROUPA A SECO</t>
  </si>
  <si>
    <t>17729</t>
  </si>
  <si>
    <t>28921</t>
  </si>
  <si>
    <t>0054</t>
  </si>
  <si>
    <t>FILTRO DE LINHA 5 TOMADAS,</t>
  </si>
  <si>
    <t>17730</t>
  </si>
  <si>
    <t>46645</t>
  </si>
  <si>
    <t>0055</t>
  </si>
  <si>
    <t>FOGÃO A GÁS QUATRO BOCAS</t>
  </si>
  <si>
    <t>17731</t>
  </si>
  <si>
    <t>46647</t>
  </si>
  <si>
    <t>0056</t>
  </si>
  <si>
    <t>FOGÃO INDUSTRIAL 4 BOCAS SEM FORNO, ACENDIMENTO MANUAL,QUEIMADORES FRONTAIS CHAMA TRIPLA COM CONTROLE INDIVIDUAL DAS CHAMAS INTERNAS E EXTERNAS, QUEIMADORES TRASEIROS CHAMA DUPLA, GRADES E QUEIMADORES DA MESAA DE FERRO FUNDIDO, INJETOR DE GÁS HORIZONTAL, GRADE PANELEIRA DE CANTONEIRA DE AÇO, BANDEJA COLETORA DE RESÍDUOS, ESTRUTURA DE CANTONEIRAS DE AÇO,</t>
  </si>
  <si>
    <t>17732</t>
  </si>
  <si>
    <t>46648</t>
  </si>
  <si>
    <t>0057</t>
  </si>
  <si>
    <t>FONTE ALIMENTAÇÃO ATX - COMPUTADOR - 220W REAL / 500W POTÊNCIA NOMINAL - BIVOLT - CHAVE SELETORA (110/220V)</t>
  </si>
  <si>
    <t>17733</t>
  </si>
  <si>
    <t>46649</t>
  </si>
  <si>
    <t>0058</t>
  </si>
  <si>
    <t>GELADEIRA/REFRIGERADOR (DE 280 A 300 L)</t>
  </si>
  <si>
    <t>17734</t>
  </si>
  <si>
    <t>28923</t>
  </si>
  <si>
    <t>0059</t>
  </si>
  <si>
    <t>GRAVADOR DE DVD EXTERNO - USB</t>
  </si>
  <si>
    <t>17735</t>
  </si>
  <si>
    <t>46650</t>
  </si>
  <si>
    <t>0060</t>
  </si>
  <si>
    <t>GRAVADOR DVD 24X, DVDRW 48X, SATA, GRAVADOR/LEITOR DE DVD E CD</t>
  </si>
  <si>
    <t>17736</t>
  </si>
  <si>
    <t>46651</t>
  </si>
  <si>
    <t>0061</t>
  </si>
  <si>
    <t>HD EXTERNO 1TB 2,5 PORTATIL USB 3,0</t>
  </si>
  <si>
    <t>17737</t>
  </si>
  <si>
    <t>46652</t>
  </si>
  <si>
    <t>0062</t>
  </si>
  <si>
    <t>HD EXTERNO 500GB 2,5 PORTATIL USB 3,0</t>
  </si>
  <si>
    <t>17738</t>
  </si>
  <si>
    <t>46653</t>
  </si>
  <si>
    <t>0063</t>
  </si>
  <si>
    <t>IMPRESSORA JATO DE TINTA,: "IMPRESSORA JATO DE TINTA,: VELOCIDADE EM PRETO: ATÉ 16 PPM VELOCIDADE EM CORES: ATÉ 12 PPM RESOLUÇÃO MÁXIMA EM PRETO: EM PRETO-E-BRANCO (MELHOR): ATÉ 600 DPI RESOLUÇÃO MÁXIMA EM CORES: EM CORES (MELHOR): ATÉ 4800 X 1200 DPI OTIMIZADOS CAPACIDADE DA BANDEJA: BANDEJA DE ENTRADA PARA 60 FOLHAS VOLTAGEM: BIVOLT AÇÃO CABO DE ALIMENTAÇÃO CABO USB 1,8M"</t>
  </si>
  <si>
    <t>17739</t>
  </si>
  <si>
    <t>25035</t>
  </si>
  <si>
    <t>0064</t>
  </si>
  <si>
    <t>IMPRESSORA JATO TINTA</t>
  </si>
  <si>
    <t>17740</t>
  </si>
  <si>
    <t>46654</t>
  </si>
  <si>
    <t>0065</t>
  </si>
  <si>
    <t>IMPRESSORA LASER MONO LASERJET 110V: VELOCIDADE DE IMPRESSÃO PRETO,: 18 PPM; QUALIDADE DE IMPRESSÃO: 600 X 600 X 2 DPI (SAÍDA EFETIVA 1200 DPI); CICLO DE TRABALHO (MENSAL, A4): 5000 PÁGINAS</t>
  </si>
  <si>
    <t>17741</t>
  </si>
  <si>
    <t>28359</t>
  </si>
  <si>
    <t>0066</t>
  </si>
  <si>
    <t>IMPRESSORA MULTIFUNCIONAL: (COPIADORA DIGITAL, IMPRESSORA LASER E SCANNER TAMANHO A3 PRETO/BRANCO  EM REDE) – MONOCROMÁTICA. CONFIGURAÇÕES MÍNIMAS: -VELOCIDADE DE 25 PÁGINAS/MINUTO NO FORMATO A4; -CAPACIDADE P/PAPEL GRAMATURA IGUAL OU SUPERIOR A 230G/M2; -CÓPIAS CONTÍNUAS DE 1 A 999; VELOCIDADE MINIMA DE 25PPM A4; -RESOLUÇÃO DE 600X600DPI; -127V, ACOMPANHADA DE TRANSFORMADOR; -COPIADORA COM AMPLIAÇÃO/REDUÇÃO MINIMA DE 25/400%; -GERAÇÃO DE DOCUMENTOS DO TIPO PDF A PARTIR DO SCANNER; -DUPLEX AUTOMÁTICO/FRENTE E VERSO, GAVETA P/500 FOLHAS OU MAIS, BY PASS P/ NO MÍNIMO 100 FOLHAS; -CAPACIDADE PARA A5, A4 E A3; -IMPRESSORA PARA SCANNER DE REDE; -SCANNER DO TIPO PRETO E BRANCO E COLORIDO; -INTERFACE, PLACA DE REDE 10/100/1000 VISOR DE ACESSO DAS PRINCIPAIS FUNÇÕES EM CORES DO TIPO TOUCHSCREEN; -IMPRESSÃO E CÓPIA FRENTE E VERSO AUTOMÁTICO; -COM TONER PARA IMPRESSÃO DE 22.000 PÁGINAS;</t>
  </si>
  <si>
    <t>17742</t>
  </si>
  <si>
    <t>46655</t>
  </si>
  <si>
    <t>0067</t>
  </si>
  <si>
    <t>IMPRESSORA MULTIFUNCIONAL LASER, IMPRIMIR, COPIAR, DIGITALIZAR,: CICLO MENSALMENTE A4: 8000 PÁGINAS; CAPACIDADE 150 FOLHAS; CARTUCHO; CABO DE ALIMENTAÇÃO,</t>
  </si>
  <si>
    <t>17743</t>
  </si>
  <si>
    <t>46656</t>
  </si>
  <si>
    <t>0068</t>
  </si>
  <si>
    <t>IMPRESSORA MULTIFUNCIONAL LASER,,: MONO LASER JET 110V IMPRIMIR, COPIAR, DIGITALIZAR,: SISTEMA DE ALIMENTAÇÃO AUTOMATICO, CICLO MENSALMENTE A4: 8000 PÁGINAS; CAPACIDADE 150 FOLHAS; CARTUCHO; CABO DE ALIMENTAÇÃO;</t>
  </si>
  <si>
    <t>17744</t>
  </si>
  <si>
    <t>46704</t>
  </si>
  <si>
    <t>0069</t>
  </si>
  <si>
    <t>KIT CAMA EMPILHAVEL CRECHE CXLXA 1,35 X 0,60, 0,15  100% POLIESTER EMPASTADO EM PVC</t>
  </si>
  <si>
    <t>17745</t>
  </si>
  <si>
    <t>46657</t>
  </si>
  <si>
    <t>0070</t>
  </si>
  <si>
    <t>LIQUIDIFICADOR CAPACIDADE DE 2 LITROS</t>
  </si>
  <si>
    <t>17746</t>
  </si>
  <si>
    <t>46658</t>
  </si>
  <si>
    <t>0071</t>
  </si>
  <si>
    <t>MAQUINA DE LAVAR ROUPA 11 KG</t>
  </si>
  <si>
    <t>17747</t>
  </si>
  <si>
    <t>28931</t>
  </si>
  <si>
    <t>0072</t>
  </si>
  <si>
    <t>MEMORIA DDR 400 1GB</t>
  </si>
  <si>
    <t>UND,</t>
  </si>
  <si>
    <t>17748</t>
  </si>
  <si>
    <t>28932</t>
  </si>
  <si>
    <t>0073</t>
  </si>
  <si>
    <t>MEMORIA DDR2 2GB</t>
  </si>
  <si>
    <t>17749</t>
  </si>
  <si>
    <t>46662</t>
  </si>
  <si>
    <t>0074</t>
  </si>
  <si>
    <t>MEMÓRIA DDR3  4GB 1333GHZ ( NOTE )</t>
  </si>
  <si>
    <t>17750</t>
  </si>
  <si>
    <t>46660</t>
  </si>
  <si>
    <t>0075</t>
  </si>
  <si>
    <t>MEMÓRIA DDR3 4GB 1333GHZ  ( DESKTOP )</t>
  </si>
  <si>
    <t>17751</t>
  </si>
  <si>
    <t>46663</t>
  </si>
  <si>
    <t>0076</t>
  </si>
  <si>
    <t>MESA DE ESCRITÓRIO EM MDP, MEDINDO 120X75CM, DUAS GAVETAS COM FECHADURA,</t>
  </si>
  <si>
    <t>17752</t>
  </si>
  <si>
    <t>46664</t>
  </si>
  <si>
    <t>0077</t>
  </si>
  <si>
    <t>MESA DE REUNIAO EM MDP, MEDINDO 220X100CM</t>
  </si>
  <si>
    <t>17753</t>
  </si>
  <si>
    <t>27880</t>
  </si>
  <si>
    <t>0078</t>
  </si>
  <si>
    <t>MICRO-ONDAS 30 LITROS - 127V</t>
  </si>
  <si>
    <t>17754</t>
  </si>
  <si>
    <t>46665</t>
  </si>
  <si>
    <t>0079</t>
  </si>
  <si>
    <t>MINI BIKE PARA EXERCICIOS COM CAPACIDADE DE ATÉ 130 KG</t>
  </si>
  <si>
    <t>17755</t>
  </si>
  <si>
    <t>46666</t>
  </si>
  <si>
    <t>0080</t>
  </si>
  <si>
    <t>MINI COMPRESSOR DE AR 110V</t>
  </si>
  <si>
    <t>17756</t>
  </si>
  <si>
    <t>46667</t>
  </si>
  <si>
    <t>0081</t>
  </si>
  <si>
    <t>MONITOR 15" LCD LED WIDESCREEN,</t>
  </si>
  <si>
    <t>17757</t>
  </si>
  <si>
    <t>28936</t>
  </si>
  <si>
    <t>0082</t>
  </si>
  <si>
    <t>MONITOR 18,5" LCD LED WIDESCREEN</t>
  </si>
  <si>
    <t>17758</t>
  </si>
  <si>
    <t>46668</t>
  </si>
  <si>
    <t>0083</t>
  </si>
  <si>
    <t>MONITOR 19,5" LCD LED WIDESCREEN,</t>
  </si>
  <si>
    <t>17759</t>
  </si>
  <si>
    <t>46525</t>
  </si>
  <si>
    <t>0084</t>
  </si>
  <si>
    <t>MOUSE  OPTICO 2 BOTÕES SCROLL,  C CONEXAO PS2 COR PRETO</t>
  </si>
  <si>
    <t>17760</t>
  </si>
  <si>
    <t>46526</t>
  </si>
  <si>
    <t>0085</t>
  </si>
  <si>
    <t>MOUSE OPTICO  SEM FIO;: MOUSE SEM FIO PARA NOTBOOKS FUNCIONA ATRAVES D RADIO  FREQUENCIA NA USB; RESOLUÇÃO  800 DPI, 3 BOTÕES COM SCROLL, SENSOR OPTICO, RECEPTOR USB PLUG e PLAY RECEPTÁCULO PARA TRANSPORTE DO RECEPTOR EMBUTIDO NO MOUSE; ADEQUADO PARA USUARIO DESTROS OU CANHOTOS; SCROOLL WHEEL, FACIL DE USAR , ERGONOMICO, CONFORTAVEL E PRECISO, FUNCIONA COM 2 PILHAS AA ( INCLUSAS), COMPATÍVEL COM IBM PC PENTIM 233 MHz OU SUPERIOR.</t>
  </si>
  <si>
    <t>17761</t>
  </si>
  <si>
    <t>46527</t>
  </si>
  <si>
    <t>0086</t>
  </si>
  <si>
    <t>MOUSE OPTICO 2 BOTÕES SCROLL, C CONEXAO  USB COR PRETO .</t>
  </si>
  <si>
    <t>17762</t>
  </si>
  <si>
    <t>46673</t>
  </si>
  <si>
    <t>0087</t>
  </si>
  <si>
    <t>MOUSE SEM FIO  WIRELESS PRETO RESOLUÇÃO: 800 DPI, 3 BOTÕES</t>
  </si>
  <si>
    <t>17763</t>
  </si>
  <si>
    <t>46670</t>
  </si>
  <si>
    <t>0088</t>
  </si>
  <si>
    <t>MOUSE ÓPTICO USB PRETO RESOLUÇÃO : 800 DPI, 3 BOTÕES</t>
  </si>
  <si>
    <t>17764</t>
  </si>
  <si>
    <t>46674</t>
  </si>
  <si>
    <t>0089</t>
  </si>
  <si>
    <t>NOBREAK - 1200VA - BIVOLT 115V - COM CONEXÃO PARA BATERIA EXTERNA,</t>
  </si>
  <si>
    <t>17765</t>
  </si>
  <si>
    <t>46675</t>
  </si>
  <si>
    <t>0090</t>
  </si>
  <si>
    <t>NOTEBOOK CORE I3,: TELA 14``, 4GB DE MEMÓRIA RAM, 1TB DE HD, ENTRADA HDMI</t>
  </si>
  <si>
    <t>17766</t>
  </si>
  <si>
    <t>46676</t>
  </si>
  <si>
    <t>0091</t>
  </si>
  <si>
    <t>NOTEBOOK CORE I5,: TELA 14``, 4GB DE MEMÓRIA RAM, 1TB DE HD, ENTRADA HDMI</t>
  </si>
  <si>
    <t>17767</t>
  </si>
  <si>
    <t>46677</t>
  </si>
  <si>
    <t>0092</t>
  </si>
  <si>
    <t>NOTEBOOK CORE I7,: TELA 14``, 8GB DE MEMÓRIA RAM, 1TB DE HD, ENTRADA HDMI</t>
  </si>
  <si>
    <t>17768</t>
  </si>
  <si>
    <t>46678</t>
  </si>
  <si>
    <t>0093</t>
  </si>
  <si>
    <t>NOTEBOOK PENTIUM: DUAL CORE -MEMÓRIA 4GB-HD,: 500GB-14"-REDE GIGA-SOM-WIRELESS-VÍDEO-TECLADO BR-MOUSE TOUCHPAD-SOWINDOWS-BATERIA ÍONS DE LÍTIO 4 CÉLULAS-CONEXÕES  VGA, HDMI, USB, LAN, SD)-VOLTAGEM BIVOLT- GUIAS DE USUÁRIO E CERTIFICADO DE GARANTIA</t>
  </si>
  <si>
    <t>17769</t>
  </si>
  <si>
    <t>46528</t>
  </si>
  <si>
    <t>0094</t>
  </si>
  <si>
    <t>PEN DRIVE 16 GB.</t>
  </si>
  <si>
    <t>17770</t>
  </si>
  <si>
    <t>40049</t>
  </si>
  <si>
    <t>0095</t>
  </si>
  <si>
    <t>PEN DRIVE 32 GB</t>
  </si>
  <si>
    <t>Unidade</t>
  </si>
  <si>
    <t>17771</t>
  </si>
  <si>
    <t>46529</t>
  </si>
  <si>
    <t>0096</t>
  </si>
  <si>
    <t>PEN DRIVE 4 GB..</t>
  </si>
  <si>
    <t>17772</t>
  </si>
  <si>
    <t>46530</t>
  </si>
  <si>
    <t>0097</t>
  </si>
  <si>
    <t>PEN DRIVE 64 GB</t>
  </si>
  <si>
    <t>17773</t>
  </si>
  <si>
    <t>46531</t>
  </si>
  <si>
    <t>0098</t>
  </si>
  <si>
    <t>PEN DRIVE 8 GB AC 906-8GB -RBK PRETO ADATA - PAPD 94131AD001:</t>
  </si>
  <si>
    <t>17774</t>
  </si>
  <si>
    <t>46532</t>
  </si>
  <si>
    <t>0099</t>
  </si>
  <si>
    <t>PERFURADOR DE PAPEL, DOIS FUROS PARA 12 FOLHAS</t>
  </si>
  <si>
    <t>17775</t>
  </si>
  <si>
    <t>46682</t>
  </si>
  <si>
    <t>0100</t>
  </si>
  <si>
    <t>PLACA PCI  EXPRESS - WIRELESS N- 150 MBPS - ANTENA EXTERNA REMOVÍVEL 2 DBI</t>
  </si>
  <si>
    <t>17776</t>
  </si>
  <si>
    <t>28950</t>
  </si>
  <si>
    <t>0101</t>
  </si>
  <si>
    <t>PLACA PCI EXPRESS - LAN GIGABIT</t>
  </si>
  <si>
    <t>17777</t>
  </si>
  <si>
    <t>46683</t>
  </si>
  <si>
    <t>0102</t>
  </si>
  <si>
    <t>PLACA USB WIRELESS 150 MBPS,</t>
  </si>
  <si>
    <t>17778</t>
  </si>
  <si>
    <t>46679</t>
  </si>
  <si>
    <t>0103</t>
  </si>
  <si>
    <t>PLACA-MÃE,: SOQUETE LGA 1155,: SUPORTER DDR3 1333 16 GB NON-ECC XMP - DUAL CHANNEL - I3/I5/I7 HIGH DEFINITION DE AUDIO 7,1-CHANNEL - 4 X SATA 3GB/S - 4 X USB 2,0,</t>
  </si>
  <si>
    <t>17779</t>
  </si>
  <si>
    <t>46680</t>
  </si>
  <si>
    <t>0104</t>
  </si>
  <si>
    <t>PLACA-MÃE: SOQUETE LGA 1150,: SUPORTER DDR3 1333 16 GB NON-ECC XMP - DUAL CHANNEL - I3/I5/I7 HIGH DEFINITION DE AUDIO 7,1-CHANNEL - 4 X SATA 3GB/S - 4 X USB 2,0,</t>
  </si>
  <si>
    <t>17780</t>
  </si>
  <si>
    <t>46684</t>
  </si>
  <si>
    <t>0105</t>
  </si>
  <si>
    <t>POLTRONA 3 LUGARES</t>
  </si>
  <si>
    <t>17781</t>
  </si>
  <si>
    <t>46686</t>
  </si>
  <si>
    <t>0106</t>
  </si>
  <si>
    <t>PRATELEIRA METAL 6 REPARTIÇÕES REGULÁVEIS,  COM DIMENSÕES APROXIMADAS DE 90 CMX 30CMX 198CM</t>
  </si>
  <si>
    <t>17782</t>
  </si>
  <si>
    <t>46687</t>
  </si>
  <si>
    <t>0107</t>
  </si>
  <si>
    <t>PROCESSADOR CELERON DUAL CORE LGA1155,</t>
  </si>
  <si>
    <t>17783</t>
  </si>
  <si>
    <t>46688</t>
  </si>
  <si>
    <t>0108</t>
  </si>
  <si>
    <t>PROCESSADOR I3 3,0 GHZ/3MB/LGA1155,</t>
  </si>
  <si>
    <t>17784</t>
  </si>
  <si>
    <t>46689</t>
  </si>
  <si>
    <t>0109</t>
  </si>
  <si>
    <t>PROCESSADOR I5 3,2 GHZ/6MB/LGA1150,</t>
  </si>
  <si>
    <t>17785</t>
  </si>
  <si>
    <t>46690</t>
  </si>
  <si>
    <t>0110</t>
  </si>
  <si>
    <t>PROJETOR 3LCD:: PROJETOR 3LCD,: 2600ANSI LUMENS - RESOLUÇÃO SVGA 800 X 600 - TELA 21 A 350 POLEGADAS - ENTRADAS VGA COMPUTADOR/S-VIDEO/ÁUDIO R/L - ZOOM DIGITAL E FOCALIZAÇÃO MANUA</t>
  </si>
  <si>
    <t>17786</t>
  </si>
  <si>
    <t>46691</t>
  </si>
  <si>
    <t>0111</t>
  </si>
  <si>
    <t>RECEPTOR DIGITAL PARA TV</t>
  </si>
  <si>
    <t>17787</t>
  </si>
  <si>
    <t>46533</t>
  </si>
  <si>
    <t>0112</t>
  </si>
  <si>
    <t>REFIL DE TONER , COR AMARELLO, MARCA SANSUNG , MODELO CLP.</t>
  </si>
  <si>
    <t>KG</t>
  </si>
  <si>
    <t>17788</t>
  </si>
  <si>
    <t>46534</t>
  </si>
  <si>
    <t>0113</t>
  </si>
  <si>
    <t>REFIL DE TONER , COR CIANO , MARCA SANSUNG , MODELO CLP</t>
  </si>
  <si>
    <t>17789</t>
  </si>
  <si>
    <t>46535</t>
  </si>
  <si>
    <t>0114</t>
  </si>
  <si>
    <t>REFIL DE TONER MAGENTA , MARCA SANSUNG, MODELO CLP.</t>
  </si>
  <si>
    <t>17790</t>
  </si>
  <si>
    <t>46536</t>
  </si>
  <si>
    <t>0115</t>
  </si>
  <si>
    <t>REFIL DE TONER PRETO, MARCA SANSUNG CLP.</t>
  </si>
  <si>
    <t>17791</t>
  </si>
  <si>
    <t>46539</t>
  </si>
  <si>
    <t>0116</t>
  </si>
  <si>
    <t>REFIL TONER , COR PRETO, MARCA SANSUNG  MODELO SCX 5030, QUANTIDADE  DE CHIP 20</t>
  </si>
  <si>
    <t>17792</t>
  </si>
  <si>
    <t>46540</t>
  </si>
  <si>
    <t>0117</t>
  </si>
  <si>
    <t>REFIL TONER COR PRETA PARA IMPRESSORA HP  LASER JET P 1005.</t>
  </si>
  <si>
    <t>17793</t>
  </si>
  <si>
    <t>46541</t>
  </si>
  <si>
    <t>0118</t>
  </si>
  <si>
    <t>REFIL TONER COR PRETA PARA MÁQUINA XÉROX  MODELO 3040.</t>
  </si>
  <si>
    <t>17794</t>
  </si>
  <si>
    <t>46542</t>
  </si>
  <si>
    <t>0119</t>
  </si>
  <si>
    <t>REFIL TONER, COR PRETO, MARCA BROTHER ,MODELO DCP</t>
  </si>
  <si>
    <t>17795</t>
  </si>
  <si>
    <t>46739</t>
  </si>
  <si>
    <t>0120</t>
  </si>
  <si>
    <t>REFIL TONER, COR PRETO, MARCA BROTHER ,MODELO MFC</t>
  </si>
  <si>
    <t>17796</t>
  </si>
  <si>
    <t>46738</t>
  </si>
  <si>
    <t>0121</t>
  </si>
  <si>
    <t>REFIL TONER, COR PRETO, MARCA SANSUN MODELO SCX 4X21</t>
  </si>
  <si>
    <t>17797</t>
  </si>
  <si>
    <t>28959</t>
  </si>
  <si>
    <t>0122</t>
  </si>
  <si>
    <t>ROTEADOR WIRELESS N 150MBPS</t>
  </si>
  <si>
    <t>17798</t>
  </si>
  <si>
    <t>46692</t>
  </si>
  <si>
    <t>0123</t>
  </si>
  <si>
    <t>ROTEADOR WIRELESS N 300MBPS,</t>
  </si>
  <si>
    <t>17799</t>
  </si>
  <si>
    <t>46543</t>
  </si>
  <si>
    <t>0124</t>
  </si>
  <si>
    <t>Roteador D-Link DIR-819 750Mbps 4 Portas 3 Antenas</t>
  </si>
  <si>
    <t>17800</t>
  </si>
  <si>
    <t>46544</t>
  </si>
  <si>
    <t>0125</t>
  </si>
  <si>
    <t>SIRENE ESCOLAR , LONGO ALCANCE COM AJUSTE  105 dB - 110 dB 110V.</t>
  </si>
  <si>
    <t>17801</t>
  </si>
  <si>
    <t>46707</t>
  </si>
  <si>
    <t>0126</t>
  </si>
  <si>
    <t>SMART TV LED 55 UHD 4K, WIFI, BLUETOOTH, HDR INTELINGENCIA ANTIFIAL THINQ A</t>
  </si>
  <si>
    <t>17802</t>
  </si>
  <si>
    <t>46693</t>
  </si>
  <si>
    <t>0127</t>
  </si>
  <si>
    <t>SUPORTE PARA TVS LCD/PLASMA E LED DE 10" A 42" - MATERIAL: AÇO CARBONO - CARGA MÁX,: 40 KG</t>
  </si>
  <si>
    <t>17803</t>
  </si>
  <si>
    <t>46694</t>
  </si>
  <si>
    <t>0128</t>
  </si>
  <si>
    <t>SUPORTE TETO PARA PROJETOR,: INCLINAÇÃO: ± 30° - ÂNGULO: 360°- MONTAGEM PADRÃO UNIVERSAL DISTÂNCIA TETO X PROJETOR,</t>
  </si>
  <si>
    <t>17804</t>
  </si>
  <si>
    <t>28963</t>
  </si>
  <si>
    <t>0129</t>
  </si>
  <si>
    <t>SWITCH - 24 PORTA GIGABIT + 2 PORTAS SFP</t>
  </si>
  <si>
    <t>17805</t>
  </si>
  <si>
    <t>28964</t>
  </si>
  <si>
    <t>0130</t>
  </si>
  <si>
    <t>SWITCH - 24 PORTAS - 10/100MBPS</t>
  </si>
  <si>
    <t>17806</t>
  </si>
  <si>
    <t>28965</t>
  </si>
  <si>
    <t>0131</t>
  </si>
  <si>
    <t>SWITCH - 24 PORTAS GIGABIT ETHERNET COM QOS</t>
  </si>
  <si>
    <t>17807</t>
  </si>
  <si>
    <t>28966</t>
  </si>
  <si>
    <t>0132</t>
  </si>
  <si>
    <t>SWITCH 8P FAST ETHERNET POE</t>
  </si>
  <si>
    <t>17808</t>
  </si>
  <si>
    <t>46695</t>
  </si>
  <si>
    <t>0133</t>
  </si>
  <si>
    <t>TANQUINHO DE LAVAR ROUPA 10 KG</t>
  </si>
  <si>
    <t>17809</t>
  </si>
  <si>
    <t>46545</t>
  </si>
  <si>
    <t>0134</t>
  </si>
  <si>
    <t>TECLADO PADRAO ABNT2 C  101/102 TECLAS CONEX USB, COR PRETA.</t>
  </si>
  <si>
    <t>17810</t>
  </si>
  <si>
    <t>46546</t>
  </si>
  <si>
    <t>0135</t>
  </si>
  <si>
    <t>TECLADO PADRAO ABNT2 C 101/102 TECLAS   CONEX USB</t>
  </si>
  <si>
    <t>17811</t>
  </si>
  <si>
    <t>46696</t>
  </si>
  <si>
    <t>0136</t>
  </si>
  <si>
    <t>TECLADO USB,: COR: PRETO - MULTIMÍDIA - COMPATIBILIDADE: WINDOWS XP / 7 / 8 - LAYOUT ABTN2</t>
  </si>
  <si>
    <t>17812</t>
  </si>
  <si>
    <t>46697</t>
  </si>
  <si>
    <t>0137</t>
  </si>
  <si>
    <t>TELEFONE C/ FIO C/CHAVE ANATEL,</t>
  </si>
  <si>
    <t>17813</t>
  </si>
  <si>
    <t>46698</t>
  </si>
  <si>
    <t>0138</t>
  </si>
  <si>
    <t>TELEFONE SEM FIO COM  IDENTIFICADOR DE CHAMADAS</t>
  </si>
  <si>
    <t>17814</t>
  </si>
  <si>
    <t>46699</t>
  </si>
  <si>
    <t>0139</t>
  </si>
  <si>
    <t>TELEVISÃO SMARTPHONE 32</t>
  </si>
  <si>
    <t>17815</t>
  </si>
  <si>
    <t>46700</t>
  </si>
  <si>
    <t>0140</t>
  </si>
  <si>
    <t>ULTRASSOM DE 1 E 3 MHZ</t>
  </si>
  <si>
    <t>17816</t>
  </si>
  <si>
    <t>46701</t>
  </si>
  <si>
    <t>0141</t>
  </si>
  <si>
    <t>VENTILADOR DE COLUNA 60 CM</t>
  </si>
  <si>
    <t>17817</t>
  </si>
  <si>
    <t>46702</t>
  </si>
  <si>
    <t>0142</t>
  </si>
  <si>
    <t>VENTILADOR DE PAREDE 60 CM PRETO BIVOLT</t>
  </si>
  <si>
    <t>17818</t>
  </si>
  <si>
    <t>46703</t>
  </si>
  <si>
    <t>0143</t>
  </si>
  <si>
    <t>VENTILADOR, 03 VELOCIDADES, 30CM, BRANCO, GRADE PROTETORA</t>
  </si>
  <si>
    <t>17819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</si>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</sst>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6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8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3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6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6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20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5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23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10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34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131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10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4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3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2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23</v>
      </c>
      <c r="E44" s="9">
        <v>2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4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34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34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34</v>
      </c>
      <c r="E49" s="9">
        <v>5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34</v>
      </c>
      <c r="E50" s="9">
        <v>5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34</v>
      </c>
      <c r="E51" s="9">
        <v>4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34</v>
      </c>
      <c r="E52" s="9">
        <v>20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34</v>
      </c>
      <c r="E53" s="9">
        <v>1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34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34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34</v>
      </c>
      <c r="E56" s="9">
        <v>6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34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23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34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34</v>
      </c>
      <c r="E60" s="9">
        <v>6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34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34</v>
      </c>
      <c r="E62" s="9">
        <v>1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34</v>
      </c>
      <c r="E63" s="9">
        <v>5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34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34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34</v>
      </c>
      <c r="E66" s="9">
        <v>30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34</v>
      </c>
      <c r="E67" s="9">
        <v>3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23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34</v>
      </c>
      <c r="E69" s="9">
        <v>5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34</v>
      </c>
      <c r="E70" s="9">
        <v>5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34</v>
      </c>
      <c r="E71" s="9">
        <v>20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34</v>
      </c>
      <c r="E72" s="9">
        <v>5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23</v>
      </c>
      <c r="E73" s="9">
        <v>5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34</v>
      </c>
      <c r="E74" s="9">
        <v>5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34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280</v>
      </c>
      <c r="J76" s="13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7" t="s">
        <v>283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284</v>
      </c>
      <c r="J77" s="13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7" t="s">
        <v>287</v>
      </c>
      <c r="D78" s="7" t="s">
        <v>131</v>
      </c>
      <c r="E78" s="9">
        <v>5</v>
      </c>
      <c r="F78" s="11">
        <v>0</v>
      </c>
      <c r="G78" s="9">
        <f>ROUND(SUM(E78*F78),2)</f>
        <v>0</v>
      </c>
      <c r="H78" s="15" t="s">
        <v>0</v>
      </c>
      <c r="I78" s="10" t="s">
        <v>288</v>
      </c>
      <c r="J78" s="13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7" t="s">
        <v>291</v>
      </c>
      <c r="D79" s="7" t="s">
        <v>34</v>
      </c>
      <c r="E79" s="9">
        <v>8</v>
      </c>
      <c r="F79" s="11">
        <v>0</v>
      </c>
      <c r="G79" s="9">
        <f>ROUND(SUM(E79*F79),2)</f>
        <v>0</v>
      </c>
      <c r="H79" s="15" t="s">
        <v>0</v>
      </c>
      <c r="I79" s="10" t="s">
        <v>292</v>
      </c>
      <c r="J79" s="13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7" t="s">
        <v>295</v>
      </c>
      <c r="D80" s="7" t="s">
        <v>23</v>
      </c>
      <c r="E80" s="9">
        <v>5</v>
      </c>
      <c r="F80" s="11">
        <v>0</v>
      </c>
      <c r="G80" s="9">
        <f>ROUND(SUM(E80*F80),2)</f>
        <v>0</v>
      </c>
      <c r="H80" s="15" t="s">
        <v>0</v>
      </c>
      <c r="I80" s="10" t="s">
        <v>296</v>
      </c>
      <c r="J80" s="13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7" t="s">
        <v>299</v>
      </c>
      <c r="D81" s="7" t="s">
        <v>34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300</v>
      </c>
      <c r="J81" s="13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7" t="s">
        <v>303</v>
      </c>
      <c r="D82" s="7" t="s">
        <v>34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304</v>
      </c>
      <c r="J82" s="13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7" t="s">
        <v>307</v>
      </c>
      <c r="D83" s="7" t="s">
        <v>34</v>
      </c>
      <c r="E83" s="9">
        <v>20</v>
      </c>
      <c r="F83" s="11">
        <v>0</v>
      </c>
      <c r="G83" s="9">
        <f>ROUND(SUM(E83*F83),2)</f>
        <v>0</v>
      </c>
      <c r="H83" s="15" t="s">
        <v>0</v>
      </c>
      <c r="I83" s="10" t="s">
        <v>308</v>
      </c>
      <c r="J83" s="13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7" t="s">
        <v>311</v>
      </c>
      <c r="D84" s="7" t="s">
        <v>34</v>
      </c>
      <c r="E84" s="9">
        <v>4</v>
      </c>
      <c r="F84" s="11">
        <v>0</v>
      </c>
      <c r="G84" s="9">
        <f>ROUND(SUM(E84*F84),2)</f>
        <v>0</v>
      </c>
      <c r="H84" s="15" t="s">
        <v>0</v>
      </c>
      <c r="I84" s="10" t="s">
        <v>312</v>
      </c>
      <c r="J84" s="13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7" t="s">
        <v>315</v>
      </c>
      <c r="D85" s="7" t="s">
        <v>34</v>
      </c>
      <c r="E85" s="9">
        <v>3</v>
      </c>
      <c r="F85" s="11">
        <v>0</v>
      </c>
      <c r="G85" s="9">
        <f>ROUND(SUM(E85*F85),2)</f>
        <v>0</v>
      </c>
      <c r="H85" s="15" t="s">
        <v>0</v>
      </c>
      <c r="I85" s="10" t="s">
        <v>316</v>
      </c>
      <c r="J85" s="13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7" t="s">
        <v>319</v>
      </c>
      <c r="D86" s="7" t="s">
        <v>320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321</v>
      </c>
      <c r="J86" s="13" t="s">
        <v>0</v>
      </c>
      <c r="K86" s="9">
        <f>SUM(G86:G86)</f>
        <v>0</v>
      </c>
    </row>
    <row r="87" spans="1:11" ht="12.75">
      <c r="A87" s="10" t="s">
        <v>322</v>
      </c>
      <c r="B87" s="10" t="s">
        <v>323</v>
      </c>
      <c r="C87" s="7" t="s">
        <v>324</v>
      </c>
      <c r="D87" s="7" t="s">
        <v>23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325</v>
      </c>
      <c r="J87" s="13" t="s">
        <v>0</v>
      </c>
      <c r="K87" s="9">
        <f>SUM(G87:G87)</f>
        <v>0</v>
      </c>
    </row>
    <row r="88" spans="1:11" ht="12.75">
      <c r="A88" s="10" t="s">
        <v>326</v>
      </c>
      <c r="B88" s="10" t="s">
        <v>327</v>
      </c>
      <c r="C88" s="7" t="s">
        <v>328</v>
      </c>
      <c r="D88" s="7" t="s">
        <v>34</v>
      </c>
      <c r="E88" s="9">
        <v>10</v>
      </c>
      <c r="F88" s="11">
        <v>0</v>
      </c>
      <c r="G88" s="9">
        <f>ROUND(SUM(E88*F88),2)</f>
        <v>0</v>
      </c>
      <c r="H88" s="15" t="s">
        <v>0</v>
      </c>
      <c r="I88" s="10" t="s">
        <v>329</v>
      </c>
      <c r="J88" s="13" t="s">
        <v>0</v>
      </c>
      <c r="K88" s="9">
        <f>SUM(G88:G88)</f>
        <v>0</v>
      </c>
    </row>
    <row r="89" spans="1:11" ht="12.75">
      <c r="A89" s="10" t="s">
        <v>330</v>
      </c>
      <c r="B89" s="10" t="s">
        <v>331</v>
      </c>
      <c r="C89" s="7" t="s">
        <v>332</v>
      </c>
      <c r="D89" s="7" t="s">
        <v>34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333</v>
      </c>
      <c r="J89" s="13" t="s">
        <v>0</v>
      </c>
      <c r="K89" s="9">
        <f>SUM(G89:G89)</f>
        <v>0</v>
      </c>
    </row>
    <row r="90" spans="1:11" ht="12.75">
      <c r="A90" s="10" t="s">
        <v>334</v>
      </c>
      <c r="B90" s="10" t="s">
        <v>335</v>
      </c>
      <c r="C90" s="7" t="s">
        <v>336</v>
      </c>
      <c r="D90" s="7" t="s">
        <v>34</v>
      </c>
      <c r="E90" s="9">
        <v>20</v>
      </c>
      <c r="F90" s="11">
        <v>0</v>
      </c>
      <c r="G90" s="9">
        <f>ROUND(SUM(E90*F90),2)</f>
        <v>0</v>
      </c>
      <c r="H90" s="15" t="s">
        <v>0</v>
      </c>
      <c r="I90" s="10" t="s">
        <v>337</v>
      </c>
      <c r="J90" s="13" t="s">
        <v>0</v>
      </c>
      <c r="K90" s="9">
        <f>SUM(G90:G90)</f>
        <v>0</v>
      </c>
    </row>
    <row r="91" spans="1:11" ht="12.75">
      <c r="A91" s="10" t="s">
        <v>338</v>
      </c>
      <c r="B91" s="10" t="s">
        <v>339</v>
      </c>
      <c r="C91" s="7" t="s">
        <v>340</v>
      </c>
      <c r="D91" s="7" t="s">
        <v>34</v>
      </c>
      <c r="E91" s="9">
        <v>3</v>
      </c>
      <c r="F91" s="11">
        <v>0</v>
      </c>
      <c r="G91" s="9">
        <f>ROUND(SUM(E91*F91),2)</f>
        <v>0</v>
      </c>
      <c r="H91" s="15" t="s">
        <v>0</v>
      </c>
      <c r="I91" s="10" t="s">
        <v>341</v>
      </c>
      <c r="J91" s="13" t="s">
        <v>0</v>
      </c>
      <c r="K91" s="9">
        <f>SUM(G91:G91)</f>
        <v>0</v>
      </c>
    </row>
    <row r="92" spans="1:11" ht="12.75">
      <c r="A92" s="10" t="s">
        <v>342</v>
      </c>
      <c r="B92" s="10" t="s">
        <v>343</v>
      </c>
      <c r="C92" s="7" t="s">
        <v>344</v>
      </c>
      <c r="D92" s="7" t="s">
        <v>23</v>
      </c>
      <c r="E92" s="9">
        <v>2</v>
      </c>
      <c r="F92" s="11">
        <v>0</v>
      </c>
      <c r="G92" s="9">
        <f>ROUND(SUM(E92*F92),2)</f>
        <v>0</v>
      </c>
      <c r="H92" s="15" t="s">
        <v>0</v>
      </c>
      <c r="I92" s="10" t="s">
        <v>345</v>
      </c>
      <c r="J92" s="13" t="s">
        <v>0</v>
      </c>
      <c r="K92" s="9">
        <f>SUM(G92:G92)</f>
        <v>0</v>
      </c>
    </row>
    <row r="93" spans="1:11" ht="12.75">
      <c r="A93" s="10" t="s">
        <v>346</v>
      </c>
      <c r="B93" s="10" t="s">
        <v>347</v>
      </c>
      <c r="C93" s="7" t="s">
        <v>348</v>
      </c>
      <c r="D93" s="7" t="s">
        <v>34</v>
      </c>
      <c r="E93" s="9">
        <v>2</v>
      </c>
      <c r="F93" s="11">
        <v>0</v>
      </c>
      <c r="G93" s="9">
        <f>ROUND(SUM(E93*F93),2)</f>
        <v>0</v>
      </c>
      <c r="H93" s="15" t="s">
        <v>0</v>
      </c>
      <c r="I93" s="10" t="s">
        <v>349</v>
      </c>
      <c r="J93" s="13" t="s">
        <v>0</v>
      </c>
      <c r="K93" s="9">
        <f>SUM(G93:G93)</f>
        <v>0</v>
      </c>
    </row>
    <row r="94" spans="1:11" ht="12.75">
      <c r="A94" s="10" t="s">
        <v>350</v>
      </c>
      <c r="B94" s="10" t="s">
        <v>351</v>
      </c>
      <c r="C94" s="7" t="s">
        <v>352</v>
      </c>
      <c r="D94" s="7" t="s">
        <v>34</v>
      </c>
      <c r="E94" s="9">
        <v>2</v>
      </c>
      <c r="F94" s="11">
        <v>0</v>
      </c>
      <c r="G94" s="9">
        <f>ROUND(SUM(E94*F94),2)</f>
        <v>0</v>
      </c>
      <c r="H94" s="15" t="s">
        <v>0</v>
      </c>
      <c r="I94" s="10" t="s">
        <v>353</v>
      </c>
      <c r="J94" s="13" t="s">
        <v>0</v>
      </c>
      <c r="K94" s="9">
        <f>SUM(G94:G94)</f>
        <v>0</v>
      </c>
    </row>
    <row r="95" spans="1:11" ht="12.75">
      <c r="A95" s="10" t="s">
        <v>354</v>
      </c>
      <c r="B95" s="10" t="s">
        <v>355</v>
      </c>
      <c r="C95" s="7" t="s">
        <v>356</v>
      </c>
      <c r="D95" s="7" t="s">
        <v>34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357</v>
      </c>
      <c r="J95" s="13" t="s">
        <v>0</v>
      </c>
      <c r="K95" s="9">
        <f>SUM(G95:G95)</f>
        <v>0</v>
      </c>
    </row>
    <row r="96" spans="1:11" ht="12.75">
      <c r="A96" s="10" t="s">
        <v>358</v>
      </c>
      <c r="B96" s="10" t="s">
        <v>359</v>
      </c>
      <c r="C96" s="7" t="s">
        <v>360</v>
      </c>
      <c r="D96" s="7" t="s">
        <v>23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361</v>
      </c>
      <c r="J96" s="13" t="s">
        <v>0</v>
      </c>
      <c r="K96" s="9">
        <f>SUM(G96:G96)</f>
        <v>0</v>
      </c>
    </row>
    <row r="97" spans="1:11" ht="12.75">
      <c r="A97" s="10" t="s">
        <v>362</v>
      </c>
      <c r="B97" s="10" t="s">
        <v>363</v>
      </c>
      <c r="C97" s="7" t="s">
        <v>364</v>
      </c>
      <c r="D97" s="7" t="s">
        <v>34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365</v>
      </c>
      <c r="J97" s="13" t="s">
        <v>0</v>
      </c>
      <c r="K97" s="9">
        <f>SUM(G97:G97)</f>
        <v>0</v>
      </c>
    </row>
    <row r="98" spans="1:11" ht="12.75">
      <c r="A98" s="10" t="s">
        <v>366</v>
      </c>
      <c r="B98" s="10" t="s">
        <v>367</v>
      </c>
      <c r="C98" s="7" t="s">
        <v>368</v>
      </c>
      <c r="D98" s="7" t="s">
        <v>34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369</v>
      </c>
      <c r="J98" s="13" t="s">
        <v>0</v>
      </c>
      <c r="K98" s="9">
        <f>SUM(G98:G98)</f>
        <v>0</v>
      </c>
    </row>
    <row r="99" spans="1:11" ht="12.75">
      <c r="A99" s="10" t="s">
        <v>370</v>
      </c>
      <c r="B99" s="10" t="s">
        <v>371</v>
      </c>
      <c r="C99" s="7" t="s">
        <v>372</v>
      </c>
      <c r="D99" s="7" t="s">
        <v>34</v>
      </c>
      <c r="E99" s="9">
        <v>30</v>
      </c>
      <c r="F99" s="11">
        <v>0</v>
      </c>
      <c r="G99" s="9">
        <f>ROUND(SUM(E99*F99),2)</f>
        <v>0</v>
      </c>
      <c r="H99" s="15" t="s">
        <v>0</v>
      </c>
      <c r="I99" s="10" t="s">
        <v>373</v>
      </c>
      <c r="J99" s="13" t="s">
        <v>0</v>
      </c>
      <c r="K99" s="9">
        <f>SUM(G99:G99)</f>
        <v>0</v>
      </c>
    </row>
    <row r="100" spans="1:11" ht="12.75">
      <c r="A100" s="10" t="s">
        <v>374</v>
      </c>
      <c r="B100" s="10" t="s">
        <v>375</v>
      </c>
      <c r="C100" s="7" t="s">
        <v>376</v>
      </c>
      <c r="D100" s="7" t="s">
        <v>34</v>
      </c>
      <c r="E100" s="9">
        <v>60</v>
      </c>
      <c r="F100" s="11">
        <v>0</v>
      </c>
      <c r="G100" s="9">
        <f>ROUND(SUM(E100*F100),2)</f>
        <v>0</v>
      </c>
      <c r="H100" s="15" t="s">
        <v>0</v>
      </c>
      <c r="I100" s="10" t="s">
        <v>377</v>
      </c>
      <c r="J100" s="13" t="s">
        <v>0</v>
      </c>
      <c r="K100" s="9">
        <f>SUM(G100:G100)</f>
        <v>0</v>
      </c>
    </row>
    <row r="101" spans="1:11" ht="12.75">
      <c r="A101" s="10" t="s">
        <v>378</v>
      </c>
      <c r="B101" s="10" t="s">
        <v>379</v>
      </c>
      <c r="C101" s="7" t="s">
        <v>380</v>
      </c>
      <c r="D101" s="7" t="s">
        <v>34</v>
      </c>
      <c r="E101" s="9">
        <v>10</v>
      </c>
      <c r="F101" s="11">
        <v>0</v>
      </c>
      <c r="G101" s="9">
        <f>ROUND(SUM(E101*F101),2)</f>
        <v>0</v>
      </c>
      <c r="H101" s="15" t="s">
        <v>0</v>
      </c>
      <c r="I101" s="10" t="s">
        <v>381</v>
      </c>
      <c r="J101" s="13" t="s">
        <v>0</v>
      </c>
      <c r="K101" s="9">
        <f>SUM(G101:G101)</f>
        <v>0</v>
      </c>
    </row>
    <row r="102" spans="1:11" ht="12.75">
      <c r="A102" s="10" t="s">
        <v>382</v>
      </c>
      <c r="B102" s="10" t="s">
        <v>383</v>
      </c>
      <c r="C102" s="7" t="s">
        <v>384</v>
      </c>
      <c r="D102" s="7" t="s">
        <v>34</v>
      </c>
      <c r="E102" s="9">
        <v>30</v>
      </c>
      <c r="F102" s="11">
        <v>0</v>
      </c>
      <c r="G102" s="9">
        <f>ROUND(SUM(E102*F102),2)</f>
        <v>0</v>
      </c>
      <c r="H102" s="15" t="s">
        <v>0</v>
      </c>
      <c r="I102" s="10" t="s">
        <v>385</v>
      </c>
      <c r="J102" s="13" t="s">
        <v>0</v>
      </c>
      <c r="K102" s="9">
        <f>SUM(G102:G102)</f>
        <v>0</v>
      </c>
    </row>
    <row r="103" spans="1:11" ht="12.75">
      <c r="A103" s="10" t="s">
        <v>386</v>
      </c>
      <c r="B103" s="10" t="s">
        <v>387</v>
      </c>
      <c r="C103" s="7" t="s">
        <v>388</v>
      </c>
      <c r="D103" s="7" t="s">
        <v>34</v>
      </c>
      <c r="E103" s="9">
        <v>5</v>
      </c>
      <c r="F103" s="11">
        <v>0</v>
      </c>
      <c r="G103" s="9">
        <f>ROUND(SUM(E103*F103),2)</f>
        <v>0</v>
      </c>
      <c r="H103" s="15" t="s">
        <v>0</v>
      </c>
      <c r="I103" s="10" t="s">
        <v>389</v>
      </c>
      <c r="J103" s="13" t="s">
        <v>0</v>
      </c>
      <c r="K103" s="9">
        <f>SUM(G103:G103)</f>
        <v>0</v>
      </c>
    </row>
    <row r="104" spans="1:11" ht="12.75">
      <c r="A104" s="10" t="s">
        <v>390</v>
      </c>
      <c r="B104" s="10" t="s">
        <v>391</v>
      </c>
      <c r="C104" s="7" t="s">
        <v>392</v>
      </c>
      <c r="D104" s="7" t="s">
        <v>34</v>
      </c>
      <c r="E104" s="9">
        <v>5</v>
      </c>
      <c r="F104" s="11">
        <v>0</v>
      </c>
      <c r="G104" s="9">
        <f>ROUND(SUM(E104*F104),2)</f>
        <v>0</v>
      </c>
      <c r="H104" s="15" t="s">
        <v>0</v>
      </c>
      <c r="I104" s="10" t="s">
        <v>393</v>
      </c>
      <c r="J104" s="13" t="s">
        <v>0</v>
      </c>
      <c r="K104" s="9">
        <f>SUM(G104:G104)</f>
        <v>0</v>
      </c>
    </row>
    <row r="105" spans="1:11" ht="12.75">
      <c r="A105" s="10" t="s">
        <v>394</v>
      </c>
      <c r="B105" s="10" t="s">
        <v>395</v>
      </c>
      <c r="C105" s="7" t="s">
        <v>396</v>
      </c>
      <c r="D105" s="7" t="s">
        <v>34</v>
      </c>
      <c r="E105" s="9">
        <v>4</v>
      </c>
      <c r="F105" s="11">
        <v>0</v>
      </c>
      <c r="G105" s="9">
        <f>ROUND(SUM(E105*F105),2)</f>
        <v>0</v>
      </c>
      <c r="H105" s="15" t="s">
        <v>0</v>
      </c>
      <c r="I105" s="10" t="s">
        <v>397</v>
      </c>
      <c r="J105" s="13" t="s">
        <v>0</v>
      </c>
      <c r="K105" s="9">
        <f>SUM(G105:G105)</f>
        <v>0</v>
      </c>
    </row>
    <row r="106" spans="1:11" ht="12.75">
      <c r="A106" s="10" t="s">
        <v>398</v>
      </c>
      <c r="B106" s="10" t="s">
        <v>399</v>
      </c>
      <c r="C106" s="7" t="s">
        <v>400</v>
      </c>
      <c r="D106" s="7" t="s">
        <v>34</v>
      </c>
      <c r="E106" s="9">
        <v>4</v>
      </c>
      <c r="F106" s="11">
        <v>0</v>
      </c>
      <c r="G106" s="9">
        <f>ROUND(SUM(E106*F106),2)</f>
        <v>0</v>
      </c>
      <c r="H106" s="15" t="s">
        <v>0</v>
      </c>
      <c r="I106" s="10" t="s">
        <v>401</v>
      </c>
      <c r="J106" s="13" t="s">
        <v>0</v>
      </c>
      <c r="K106" s="9">
        <f>SUM(G106:G106)</f>
        <v>0</v>
      </c>
    </row>
    <row r="107" spans="1:11" ht="12.75">
      <c r="A107" s="10" t="s">
        <v>402</v>
      </c>
      <c r="B107" s="10" t="s">
        <v>403</v>
      </c>
      <c r="C107" s="7" t="s">
        <v>404</v>
      </c>
      <c r="D107" s="7" t="s">
        <v>34</v>
      </c>
      <c r="E107" s="9">
        <v>5</v>
      </c>
      <c r="F107" s="11">
        <v>0</v>
      </c>
      <c r="G107" s="9">
        <f>ROUND(SUM(E107*F107),2)</f>
        <v>0</v>
      </c>
      <c r="H107" s="15" t="s">
        <v>0</v>
      </c>
      <c r="I107" s="10" t="s">
        <v>405</v>
      </c>
      <c r="J107" s="13" t="s">
        <v>0</v>
      </c>
      <c r="K107" s="9">
        <f>SUM(G107:G107)</f>
        <v>0</v>
      </c>
    </row>
    <row r="108" spans="1:11" ht="12.75">
      <c r="A108" s="10" t="s">
        <v>406</v>
      </c>
      <c r="B108" s="10" t="s">
        <v>407</v>
      </c>
      <c r="C108" s="7" t="s">
        <v>408</v>
      </c>
      <c r="D108" s="7" t="s">
        <v>34</v>
      </c>
      <c r="E108" s="9">
        <v>40</v>
      </c>
      <c r="F108" s="11">
        <v>0</v>
      </c>
      <c r="G108" s="9">
        <f>ROUND(SUM(E108*F108),2)</f>
        <v>0</v>
      </c>
      <c r="H108" s="15" t="s">
        <v>0</v>
      </c>
      <c r="I108" s="10" t="s">
        <v>409</v>
      </c>
      <c r="J108" s="13" t="s">
        <v>0</v>
      </c>
      <c r="K108" s="9">
        <f>SUM(G108:G108)</f>
        <v>0</v>
      </c>
    </row>
    <row r="109" spans="1:11" ht="12.75">
      <c r="A109" s="10" t="s">
        <v>410</v>
      </c>
      <c r="B109" s="10" t="s">
        <v>411</v>
      </c>
      <c r="C109" s="7" t="s">
        <v>412</v>
      </c>
      <c r="D109" s="7" t="s">
        <v>413</v>
      </c>
      <c r="E109" s="9">
        <v>40</v>
      </c>
      <c r="F109" s="11">
        <v>0</v>
      </c>
      <c r="G109" s="9">
        <f>ROUND(SUM(E109*F109),2)</f>
        <v>0</v>
      </c>
      <c r="H109" s="15" t="s">
        <v>0</v>
      </c>
      <c r="I109" s="10" t="s">
        <v>414</v>
      </c>
      <c r="J109" s="13" t="s">
        <v>0</v>
      </c>
      <c r="K109" s="9">
        <f>SUM(G109:G109)</f>
        <v>0</v>
      </c>
    </row>
    <row r="110" spans="1:11" ht="12.75">
      <c r="A110" s="10" t="s">
        <v>415</v>
      </c>
      <c r="B110" s="10" t="s">
        <v>416</v>
      </c>
      <c r="C110" s="7" t="s">
        <v>417</v>
      </c>
      <c r="D110" s="7" t="s">
        <v>34</v>
      </c>
      <c r="E110" s="9">
        <v>50</v>
      </c>
      <c r="F110" s="11">
        <v>0</v>
      </c>
      <c r="G110" s="9">
        <f>ROUND(SUM(E110*F110),2)</f>
        <v>0</v>
      </c>
      <c r="H110" s="15" t="s">
        <v>0</v>
      </c>
      <c r="I110" s="10" t="s">
        <v>418</v>
      </c>
      <c r="J110" s="13" t="s">
        <v>0</v>
      </c>
      <c r="K110" s="9">
        <f>SUM(G110:G110)</f>
        <v>0</v>
      </c>
    </row>
    <row r="111" spans="1:11" ht="12.75">
      <c r="A111" s="10" t="s">
        <v>419</v>
      </c>
      <c r="B111" s="10" t="s">
        <v>420</v>
      </c>
      <c r="C111" s="7" t="s">
        <v>421</v>
      </c>
      <c r="D111" s="7" t="s">
        <v>34</v>
      </c>
      <c r="E111" s="9">
        <v>30</v>
      </c>
      <c r="F111" s="11">
        <v>0</v>
      </c>
      <c r="G111" s="9">
        <f>ROUND(SUM(E111*F111),2)</f>
        <v>0</v>
      </c>
      <c r="H111" s="15" t="s">
        <v>0</v>
      </c>
      <c r="I111" s="10" t="s">
        <v>422</v>
      </c>
      <c r="J111" s="13" t="s">
        <v>0</v>
      </c>
      <c r="K111" s="9">
        <f>SUM(G111:G111)</f>
        <v>0</v>
      </c>
    </row>
    <row r="112" spans="1:11" ht="12.75">
      <c r="A112" s="10" t="s">
        <v>423</v>
      </c>
      <c r="B112" s="10" t="s">
        <v>424</v>
      </c>
      <c r="C112" s="7" t="s">
        <v>425</v>
      </c>
      <c r="D112" s="7" t="s">
        <v>34</v>
      </c>
      <c r="E112" s="9">
        <v>34</v>
      </c>
      <c r="F112" s="11">
        <v>0</v>
      </c>
      <c r="G112" s="9">
        <f>ROUND(SUM(E112*F112),2)</f>
        <v>0</v>
      </c>
      <c r="H112" s="15" t="s">
        <v>0</v>
      </c>
      <c r="I112" s="10" t="s">
        <v>426</v>
      </c>
      <c r="J112" s="13" t="s">
        <v>0</v>
      </c>
      <c r="K112" s="9">
        <f>SUM(G112:G112)</f>
        <v>0</v>
      </c>
    </row>
    <row r="113" spans="1:11" ht="12.75">
      <c r="A113" s="10" t="s">
        <v>427</v>
      </c>
      <c r="B113" s="10" t="s">
        <v>428</v>
      </c>
      <c r="C113" s="7" t="s">
        <v>429</v>
      </c>
      <c r="D113" s="7" t="s">
        <v>34</v>
      </c>
      <c r="E113" s="9">
        <v>40</v>
      </c>
      <c r="F113" s="11">
        <v>0</v>
      </c>
      <c r="G113" s="9">
        <f>ROUND(SUM(E113*F113),2)</f>
        <v>0</v>
      </c>
      <c r="H113" s="15" t="s">
        <v>0</v>
      </c>
      <c r="I113" s="10" t="s">
        <v>430</v>
      </c>
      <c r="J113" s="13" t="s">
        <v>0</v>
      </c>
      <c r="K113" s="9">
        <f>SUM(G113:G113)</f>
        <v>0</v>
      </c>
    </row>
    <row r="114" spans="1:11" ht="12.75">
      <c r="A114" s="10" t="s">
        <v>431</v>
      </c>
      <c r="B114" s="10" t="s">
        <v>432</v>
      </c>
      <c r="C114" s="7" t="s">
        <v>433</v>
      </c>
      <c r="D114" s="7" t="s">
        <v>34</v>
      </c>
      <c r="E114" s="9">
        <v>5</v>
      </c>
      <c r="F114" s="11">
        <v>0</v>
      </c>
      <c r="G114" s="9">
        <f>ROUND(SUM(E114*F114),2)</f>
        <v>0</v>
      </c>
      <c r="H114" s="15" t="s">
        <v>0</v>
      </c>
      <c r="I114" s="10" t="s">
        <v>434</v>
      </c>
      <c r="J114" s="13" t="s">
        <v>0</v>
      </c>
      <c r="K114" s="9">
        <f>SUM(G114:G114)</f>
        <v>0</v>
      </c>
    </row>
    <row r="115" spans="1:11" ht="12.75">
      <c r="A115" s="10" t="s">
        <v>435</v>
      </c>
      <c r="B115" s="10" t="s">
        <v>436</v>
      </c>
      <c r="C115" s="7" t="s">
        <v>437</v>
      </c>
      <c r="D115" s="7" t="s">
        <v>23</v>
      </c>
      <c r="E115" s="9">
        <v>5</v>
      </c>
      <c r="F115" s="11">
        <v>0</v>
      </c>
      <c r="G115" s="9">
        <f>ROUND(SUM(E115*F115),2)</f>
        <v>0</v>
      </c>
      <c r="H115" s="15" t="s">
        <v>0</v>
      </c>
      <c r="I115" s="10" t="s">
        <v>438</v>
      </c>
      <c r="J115" s="13" t="s">
        <v>0</v>
      </c>
      <c r="K115" s="9">
        <f>SUM(G115:G115)</f>
        <v>0</v>
      </c>
    </row>
    <row r="116" spans="1:11" ht="12.75">
      <c r="A116" s="10" t="s">
        <v>439</v>
      </c>
      <c r="B116" s="10" t="s">
        <v>440</v>
      </c>
      <c r="C116" s="7" t="s">
        <v>441</v>
      </c>
      <c r="D116" s="7" t="s">
        <v>34</v>
      </c>
      <c r="E116" s="9">
        <v>5</v>
      </c>
      <c r="F116" s="11">
        <v>0</v>
      </c>
      <c r="G116" s="9">
        <f>ROUND(SUM(E116*F116),2)</f>
        <v>0</v>
      </c>
      <c r="H116" s="15" t="s">
        <v>0</v>
      </c>
      <c r="I116" s="10" t="s">
        <v>442</v>
      </c>
      <c r="J116" s="13" t="s">
        <v>0</v>
      </c>
      <c r="K116" s="9">
        <f>SUM(G116:G116)</f>
        <v>0</v>
      </c>
    </row>
    <row r="117" spans="1:11" ht="12.75">
      <c r="A117" s="10" t="s">
        <v>443</v>
      </c>
      <c r="B117" s="10" t="s">
        <v>444</v>
      </c>
      <c r="C117" s="7" t="s">
        <v>445</v>
      </c>
      <c r="D117" s="7" t="s">
        <v>34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446</v>
      </c>
      <c r="J117" s="13" t="s">
        <v>0</v>
      </c>
      <c r="K117" s="9">
        <f>SUM(G117:G117)</f>
        <v>0</v>
      </c>
    </row>
    <row r="118" spans="1:11" ht="12.75">
      <c r="A118" s="10" t="s">
        <v>447</v>
      </c>
      <c r="B118" s="10" t="s">
        <v>448</v>
      </c>
      <c r="C118" s="7" t="s">
        <v>449</v>
      </c>
      <c r="D118" s="7" t="s">
        <v>34</v>
      </c>
      <c r="E118" s="9">
        <v>10</v>
      </c>
      <c r="F118" s="11">
        <v>0</v>
      </c>
      <c r="G118" s="9">
        <f>ROUND(SUM(E118*F118),2)</f>
        <v>0</v>
      </c>
      <c r="H118" s="15" t="s">
        <v>0</v>
      </c>
      <c r="I118" s="10" t="s">
        <v>450</v>
      </c>
      <c r="J118" s="13" t="s">
        <v>0</v>
      </c>
      <c r="K118" s="9">
        <f>SUM(G118:G118)</f>
        <v>0</v>
      </c>
    </row>
    <row r="119" spans="1:11" ht="12.75">
      <c r="A119" s="10" t="s">
        <v>451</v>
      </c>
      <c r="B119" s="10" t="s">
        <v>452</v>
      </c>
      <c r="C119" s="7" t="s">
        <v>453</v>
      </c>
      <c r="D119" s="7" t="s">
        <v>34</v>
      </c>
      <c r="E119" s="9">
        <v>2</v>
      </c>
      <c r="F119" s="11">
        <v>0</v>
      </c>
      <c r="G119" s="9">
        <f>ROUND(SUM(E119*F119),2)</f>
        <v>0</v>
      </c>
      <c r="H119" s="15" t="s">
        <v>0</v>
      </c>
      <c r="I119" s="10" t="s">
        <v>454</v>
      </c>
      <c r="J119" s="13" t="s">
        <v>0</v>
      </c>
      <c r="K119" s="9">
        <f>SUM(G119:G119)</f>
        <v>0</v>
      </c>
    </row>
    <row r="120" spans="1:11" ht="12.75">
      <c r="A120" s="10" t="s">
        <v>455</v>
      </c>
      <c r="B120" s="10" t="s">
        <v>456</v>
      </c>
      <c r="C120" s="7" t="s">
        <v>457</v>
      </c>
      <c r="D120" s="7" t="s">
        <v>34</v>
      </c>
      <c r="E120" s="9">
        <v>20</v>
      </c>
      <c r="F120" s="11">
        <v>0</v>
      </c>
      <c r="G120" s="9">
        <f>ROUND(SUM(E120*F120),2)</f>
        <v>0</v>
      </c>
      <c r="H120" s="15" t="s">
        <v>0</v>
      </c>
      <c r="I120" s="10" t="s">
        <v>458</v>
      </c>
      <c r="J120" s="13" t="s">
        <v>0</v>
      </c>
      <c r="K120" s="9">
        <f>SUM(G120:G120)</f>
        <v>0</v>
      </c>
    </row>
    <row r="121" spans="1:11" ht="12.75">
      <c r="A121" s="10" t="s">
        <v>459</v>
      </c>
      <c r="B121" s="10" t="s">
        <v>460</v>
      </c>
      <c r="C121" s="7" t="s">
        <v>461</v>
      </c>
      <c r="D121" s="7" t="s">
        <v>34</v>
      </c>
      <c r="E121" s="9">
        <v>5</v>
      </c>
      <c r="F121" s="11">
        <v>0</v>
      </c>
      <c r="G121" s="9">
        <f>ROUND(SUM(E121*F121),2)</f>
        <v>0</v>
      </c>
      <c r="H121" s="15" t="s">
        <v>0</v>
      </c>
      <c r="I121" s="10" t="s">
        <v>462</v>
      </c>
      <c r="J121" s="13" t="s">
        <v>0</v>
      </c>
      <c r="K121" s="9">
        <f>SUM(G121:G121)</f>
        <v>0</v>
      </c>
    </row>
    <row r="122" spans="1:11" ht="12.75">
      <c r="A122" s="10" t="s">
        <v>463</v>
      </c>
      <c r="B122" s="10" t="s">
        <v>464</v>
      </c>
      <c r="C122" s="7" t="s">
        <v>465</v>
      </c>
      <c r="D122" s="7" t="s">
        <v>34</v>
      </c>
      <c r="E122" s="9">
        <v>5</v>
      </c>
      <c r="F122" s="11">
        <v>0</v>
      </c>
      <c r="G122" s="9">
        <f>ROUND(SUM(E122*F122),2)</f>
        <v>0</v>
      </c>
      <c r="H122" s="15" t="s">
        <v>0</v>
      </c>
      <c r="I122" s="10" t="s">
        <v>466</v>
      </c>
      <c r="J122" s="13" t="s">
        <v>0</v>
      </c>
      <c r="K122" s="9">
        <f>SUM(G122:G122)</f>
        <v>0</v>
      </c>
    </row>
    <row r="123" spans="1:11" ht="12.75">
      <c r="A123" s="10" t="s">
        <v>467</v>
      </c>
      <c r="B123" s="10" t="s">
        <v>468</v>
      </c>
      <c r="C123" s="7" t="s">
        <v>469</v>
      </c>
      <c r="D123" s="7" t="s">
        <v>34</v>
      </c>
      <c r="E123" s="9">
        <v>5</v>
      </c>
      <c r="F123" s="11">
        <v>0</v>
      </c>
      <c r="G123" s="9">
        <f>ROUND(SUM(E123*F123),2)</f>
        <v>0</v>
      </c>
      <c r="H123" s="15" t="s">
        <v>0</v>
      </c>
      <c r="I123" s="10" t="s">
        <v>470</v>
      </c>
      <c r="J123" s="13" t="s">
        <v>0</v>
      </c>
      <c r="K123" s="9">
        <f>SUM(G123:G123)</f>
        <v>0</v>
      </c>
    </row>
    <row r="124" spans="1:11" ht="12.75">
      <c r="A124" s="10" t="s">
        <v>471</v>
      </c>
      <c r="B124" s="10" t="s">
        <v>472</v>
      </c>
      <c r="C124" s="7" t="s">
        <v>473</v>
      </c>
      <c r="D124" s="7" t="s">
        <v>34</v>
      </c>
      <c r="E124" s="9">
        <v>3</v>
      </c>
      <c r="F124" s="11">
        <v>0</v>
      </c>
      <c r="G124" s="9">
        <f>ROUND(SUM(E124*F124),2)</f>
        <v>0</v>
      </c>
      <c r="H124" s="15" t="s">
        <v>0</v>
      </c>
      <c r="I124" s="10" t="s">
        <v>474</v>
      </c>
      <c r="J124" s="13" t="s">
        <v>0</v>
      </c>
      <c r="K124" s="9">
        <f>SUM(G124:G124)</f>
        <v>0</v>
      </c>
    </row>
    <row r="125" spans="1:11" ht="12.75">
      <c r="A125" s="10" t="s">
        <v>475</v>
      </c>
      <c r="B125" s="10" t="s">
        <v>476</v>
      </c>
      <c r="C125" s="7" t="s">
        <v>477</v>
      </c>
      <c r="D125" s="7" t="s">
        <v>34</v>
      </c>
      <c r="E125" s="9">
        <v>6</v>
      </c>
      <c r="F125" s="11">
        <v>0</v>
      </c>
      <c r="G125" s="9">
        <f>ROUND(SUM(E125*F125),2)</f>
        <v>0</v>
      </c>
      <c r="H125" s="15" t="s">
        <v>0</v>
      </c>
      <c r="I125" s="10" t="s">
        <v>478</v>
      </c>
      <c r="J125" s="13" t="s">
        <v>0</v>
      </c>
      <c r="K125" s="9">
        <f>SUM(G125:G125)</f>
        <v>0</v>
      </c>
    </row>
    <row r="126" spans="1:11" ht="12.75">
      <c r="A126" s="10" t="s">
        <v>479</v>
      </c>
      <c r="B126" s="10" t="s">
        <v>480</v>
      </c>
      <c r="C126" s="7" t="s">
        <v>481</v>
      </c>
      <c r="D126" s="7" t="s">
        <v>482</v>
      </c>
      <c r="E126" s="9">
        <v>20</v>
      </c>
      <c r="F126" s="11">
        <v>0</v>
      </c>
      <c r="G126" s="9">
        <f>ROUND(SUM(E126*F126),2)</f>
        <v>0</v>
      </c>
      <c r="H126" s="15" t="s">
        <v>0</v>
      </c>
      <c r="I126" s="10" t="s">
        <v>483</v>
      </c>
      <c r="J126" s="13" t="s">
        <v>0</v>
      </c>
      <c r="K126" s="9">
        <f>SUM(G126:G126)</f>
        <v>0</v>
      </c>
    </row>
    <row r="127" spans="1:11" ht="12.75">
      <c r="A127" s="10" t="s">
        <v>484</v>
      </c>
      <c r="B127" s="10" t="s">
        <v>485</v>
      </c>
      <c r="C127" s="7" t="s">
        <v>486</v>
      </c>
      <c r="D127" s="7" t="s">
        <v>482</v>
      </c>
      <c r="E127" s="9">
        <v>20</v>
      </c>
      <c r="F127" s="11">
        <v>0</v>
      </c>
      <c r="G127" s="9">
        <f>ROUND(SUM(E127*F127),2)</f>
        <v>0</v>
      </c>
      <c r="H127" s="15" t="s">
        <v>0</v>
      </c>
      <c r="I127" s="10" t="s">
        <v>487</v>
      </c>
      <c r="J127" s="13" t="s">
        <v>0</v>
      </c>
      <c r="K127" s="9">
        <f>SUM(G127:G127)</f>
        <v>0</v>
      </c>
    </row>
    <row r="128" spans="1:11" ht="12.75">
      <c r="A128" s="10" t="s">
        <v>488</v>
      </c>
      <c r="B128" s="10" t="s">
        <v>489</v>
      </c>
      <c r="C128" s="7" t="s">
        <v>490</v>
      </c>
      <c r="D128" s="7" t="s">
        <v>482</v>
      </c>
      <c r="E128" s="9">
        <v>20</v>
      </c>
      <c r="F128" s="11">
        <v>0</v>
      </c>
      <c r="G128" s="9">
        <f>ROUND(SUM(E128*F128),2)</f>
        <v>0</v>
      </c>
      <c r="H128" s="15" t="s">
        <v>0</v>
      </c>
      <c r="I128" s="10" t="s">
        <v>491</v>
      </c>
      <c r="J128" s="13" t="s">
        <v>0</v>
      </c>
      <c r="K128" s="9">
        <f>SUM(G128:G128)</f>
        <v>0</v>
      </c>
    </row>
    <row r="129" spans="1:11" ht="12.75">
      <c r="A129" s="10" t="s">
        <v>492</v>
      </c>
      <c r="B129" s="10" t="s">
        <v>493</v>
      </c>
      <c r="C129" s="7" t="s">
        <v>494</v>
      </c>
      <c r="D129" s="7" t="s">
        <v>482</v>
      </c>
      <c r="E129" s="9">
        <v>20</v>
      </c>
      <c r="F129" s="11">
        <v>0</v>
      </c>
      <c r="G129" s="9">
        <f>ROUND(SUM(E129*F129),2)</f>
        <v>0</v>
      </c>
      <c r="H129" s="15" t="s">
        <v>0</v>
      </c>
      <c r="I129" s="10" t="s">
        <v>495</v>
      </c>
      <c r="J129" s="13" t="s">
        <v>0</v>
      </c>
      <c r="K129" s="9">
        <f>SUM(G129:G129)</f>
        <v>0</v>
      </c>
    </row>
    <row r="130" spans="1:11" ht="12.75">
      <c r="A130" s="10" t="s">
        <v>496</v>
      </c>
      <c r="B130" s="10" t="s">
        <v>497</v>
      </c>
      <c r="C130" s="7" t="s">
        <v>498</v>
      </c>
      <c r="D130" s="7" t="s">
        <v>482</v>
      </c>
      <c r="E130" s="9">
        <v>35</v>
      </c>
      <c r="F130" s="11">
        <v>0</v>
      </c>
      <c r="G130" s="9">
        <f>ROUND(SUM(E130*F130),2)</f>
        <v>0</v>
      </c>
      <c r="H130" s="15" t="s">
        <v>0</v>
      </c>
      <c r="I130" s="10" t="s">
        <v>499</v>
      </c>
      <c r="J130" s="13" t="s">
        <v>0</v>
      </c>
      <c r="K130" s="9">
        <f>SUM(G130:G130)</f>
        <v>0</v>
      </c>
    </row>
    <row r="131" spans="1:11" ht="12.75">
      <c r="A131" s="10" t="s">
        <v>500</v>
      </c>
      <c r="B131" s="10" t="s">
        <v>501</v>
      </c>
      <c r="C131" s="7" t="s">
        <v>502</v>
      </c>
      <c r="D131" s="7" t="s">
        <v>482</v>
      </c>
      <c r="E131" s="9">
        <v>8</v>
      </c>
      <c r="F131" s="11">
        <v>0</v>
      </c>
      <c r="G131" s="9">
        <f>ROUND(SUM(E131*F131),2)</f>
        <v>0</v>
      </c>
      <c r="H131" s="15" t="s">
        <v>0</v>
      </c>
      <c r="I131" s="10" t="s">
        <v>503</v>
      </c>
      <c r="J131" s="13" t="s">
        <v>0</v>
      </c>
      <c r="K131" s="9">
        <f>SUM(G131:G131)</f>
        <v>0</v>
      </c>
    </row>
    <row r="132" spans="1:11" ht="12.75">
      <c r="A132" s="10" t="s">
        <v>504</v>
      </c>
      <c r="B132" s="10" t="s">
        <v>505</v>
      </c>
      <c r="C132" s="7" t="s">
        <v>506</v>
      </c>
      <c r="D132" s="7" t="s">
        <v>482</v>
      </c>
      <c r="E132" s="9">
        <v>15</v>
      </c>
      <c r="F132" s="11">
        <v>0</v>
      </c>
      <c r="G132" s="9">
        <f>ROUND(SUM(E132*F132),2)</f>
        <v>0</v>
      </c>
      <c r="H132" s="15" t="s">
        <v>0</v>
      </c>
      <c r="I132" s="10" t="s">
        <v>507</v>
      </c>
      <c r="J132" s="13" t="s">
        <v>0</v>
      </c>
      <c r="K132" s="9">
        <f>SUM(G132:G132)</f>
        <v>0</v>
      </c>
    </row>
    <row r="133" spans="1:11" ht="12.75">
      <c r="A133" s="10" t="s">
        <v>508</v>
      </c>
      <c r="B133" s="10" t="s">
        <v>509</v>
      </c>
      <c r="C133" s="7" t="s">
        <v>510</v>
      </c>
      <c r="D133" s="7" t="s">
        <v>482</v>
      </c>
      <c r="E133" s="9">
        <v>25</v>
      </c>
      <c r="F133" s="11">
        <v>0</v>
      </c>
      <c r="G133" s="9">
        <f>ROUND(SUM(E133*F133),2)</f>
        <v>0</v>
      </c>
      <c r="H133" s="15" t="s">
        <v>0</v>
      </c>
      <c r="I133" s="10" t="s">
        <v>511</v>
      </c>
      <c r="J133" s="13" t="s">
        <v>0</v>
      </c>
      <c r="K133" s="9">
        <f>SUM(G133:G133)</f>
        <v>0</v>
      </c>
    </row>
    <row r="134" spans="1:11" ht="12.75">
      <c r="A134" s="10" t="s">
        <v>512</v>
      </c>
      <c r="B134" s="10" t="s">
        <v>513</v>
      </c>
      <c r="C134" s="7" t="s">
        <v>514</v>
      </c>
      <c r="D134" s="7" t="s">
        <v>482</v>
      </c>
      <c r="E134" s="9">
        <v>42</v>
      </c>
      <c r="F134" s="11">
        <v>0</v>
      </c>
      <c r="G134" s="9">
        <f>ROUND(SUM(E134*F134),2)</f>
        <v>0</v>
      </c>
      <c r="H134" s="15" t="s">
        <v>0</v>
      </c>
      <c r="I134" s="10" t="s">
        <v>515</v>
      </c>
      <c r="J134" s="13" t="s">
        <v>0</v>
      </c>
      <c r="K134" s="9">
        <f>SUM(G134:G134)</f>
        <v>0</v>
      </c>
    </row>
    <row r="135" spans="1:11" ht="12.75">
      <c r="A135" s="10" t="s">
        <v>516</v>
      </c>
      <c r="B135" s="10" t="s">
        <v>517</v>
      </c>
      <c r="C135" s="7" t="s">
        <v>518</v>
      </c>
      <c r="D135" s="7" t="s">
        <v>482</v>
      </c>
      <c r="E135" s="9">
        <v>15</v>
      </c>
      <c r="F135" s="11">
        <v>0</v>
      </c>
      <c r="G135" s="9">
        <f>ROUND(SUM(E135*F135),2)</f>
        <v>0</v>
      </c>
      <c r="H135" s="15" t="s">
        <v>0</v>
      </c>
      <c r="I135" s="10" t="s">
        <v>519</v>
      </c>
      <c r="J135" s="13" t="s">
        <v>0</v>
      </c>
      <c r="K135" s="9">
        <f>SUM(G135:G135)</f>
        <v>0</v>
      </c>
    </row>
    <row r="136" spans="1:11" ht="12.75">
      <c r="A136" s="10" t="s">
        <v>520</v>
      </c>
      <c r="B136" s="10" t="s">
        <v>521</v>
      </c>
      <c r="C136" s="7" t="s">
        <v>522</v>
      </c>
      <c r="D136" s="7" t="s">
        <v>23</v>
      </c>
      <c r="E136" s="9">
        <v>15</v>
      </c>
      <c r="F136" s="11">
        <v>0</v>
      </c>
      <c r="G136" s="9">
        <f>ROUND(SUM(E136*F136),2)</f>
        <v>0</v>
      </c>
      <c r="H136" s="15" t="s">
        <v>0</v>
      </c>
      <c r="I136" s="10" t="s">
        <v>523</v>
      </c>
      <c r="J136" s="13" t="s">
        <v>0</v>
      </c>
      <c r="K136" s="9">
        <f>SUM(G136:G136)</f>
        <v>0</v>
      </c>
    </row>
    <row r="137" spans="1:11" ht="12.75">
      <c r="A137" s="10" t="s">
        <v>524</v>
      </c>
      <c r="B137" s="10" t="s">
        <v>525</v>
      </c>
      <c r="C137" s="7" t="s">
        <v>526</v>
      </c>
      <c r="D137" s="7" t="s">
        <v>34</v>
      </c>
      <c r="E137" s="9">
        <v>15</v>
      </c>
      <c r="F137" s="11">
        <v>0</v>
      </c>
      <c r="G137" s="9">
        <f>ROUND(SUM(E137*F137),2)</f>
        <v>0</v>
      </c>
      <c r="H137" s="15" t="s">
        <v>0</v>
      </c>
      <c r="I137" s="10" t="s">
        <v>527</v>
      </c>
      <c r="J137" s="13" t="s">
        <v>0</v>
      </c>
      <c r="K137" s="9">
        <f>SUM(G137:G137)</f>
        <v>0</v>
      </c>
    </row>
    <row r="138" spans="1:11" ht="12.75">
      <c r="A138" s="10" t="s">
        <v>528</v>
      </c>
      <c r="B138" s="10" t="s">
        <v>529</v>
      </c>
      <c r="C138" s="7" t="s">
        <v>530</v>
      </c>
      <c r="D138" s="7" t="s">
        <v>34</v>
      </c>
      <c r="E138" s="9">
        <v>30</v>
      </c>
      <c r="F138" s="11">
        <v>0</v>
      </c>
      <c r="G138" s="9">
        <f>ROUND(SUM(E138*F138),2)</f>
        <v>0</v>
      </c>
      <c r="H138" s="15" t="s">
        <v>0</v>
      </c>
      <c r="I138" s="10" t="s">
        <v>531</v>
      </c>
      <c r="J138" s="13" t="s">
        <v>0</v>
      </c>
      <c r="K138" s="9">
        <f>SUM(G138:G138)</f>
        <v>0</v>
      </c>
    </row>
    <row r="139" spans="1:11" ht="12.75">
      <c r="A139" s="10" t="s">
        <v>532</v>
      </c>
      <c r="B139" s="10" t="s">
        <v>533</v>
      </c>
      <c r="C139" s="7" t="s">
        <v>534</v>
      </c>
      <c r="D139" s="7" t="s">
        <v>34</v>
      </c>
      <c r="E139" s="9">
        <v>5</v>
      </c>
      <c r="F139" s="11">
        <v>0</v>
      </c>
      <c r="G139" s="9">
        <f>ROUND(SUM(E139*F139),2)</f>
        <v>0</v>
      </c>
      <c r="H139" s="15" t="s">
        <v>0</v>
      </c>
      <c r="I139" s="10" t="s">
        <v>535</v>
      </c>
      <c r="J139" s="13" t="s">
        <v>0</v>
      </c>
      <c r="K139" s="9">
        <f>SUM(G139:G139)</f>
        <v>0</v>
      </c>
    </row>
    <row r="140" spans="1:11" ht="12.75">
      <c r="A140" s="10" t="s">
        <v>536</v>
      </c>
      <c r="B140" s="10" t="s">
        <v>537</v>
      </c>
      <c r="C140" s="7" t="s">
        <v>538</v>
      </c>
      <c r="D140" s="7" t="s">
        <v>34</v>
      </c>
      <c r="E140" s="9">
        <v>5</v>
      </c>
      <c r="F140" s="11">
        <v>0</v>
      </c>
      <c r="G140" s="9">
        <f>ROUND(SUM(E140*F140),2)</f>
        <v>0</v>
      </c>
      <c r="H140" s="15" t="s">
        <v>0</v>
      </c>
      <c r="I140" s="10" t="s">
        <v>539</v>
      </c>
      <c r="J140" s="13" t="s">
        <v>0</v>
      </c>
      <c r="K140" s="9">
        <f>SUM(G140:G140)</f>
        <v>0</v>
      </c>
    </row>
    <row r="141" spans="1:11" ht="12.75">
      <c r="A141" s="10" t="s">
        <v>540</v>
      </c>
      <c r="B141" s="10" t="s">
        <v>541</v>
      </c>
      <c r="C141" s="7" t="s">
        <v>542</v>
      </c>
      <c r="D141" s="7" t="s">
        <v>34</v>
      </c>
      <c r="E141" s="9">
        <v>5</v>
      </c>
      <c r="F141" s="11">
        <v>0</v>
      </c>
      <c r="G141" s="9">
        <f>ROUND(SUM(E141*F141),2)</f>
        <v>0</v>
      </c>
      <c r="H141" s="15" t="s">
        <v>0</v>
      </c>
      <c r="I141" s="10" t="s">
        <v>543</v>
      </c>
      <c r="J141" s="13" t="s">
        <v>0</v>
      </c>
      <c r="K141" s="9">
        <f>SUM(G141:G141)</f>
        <v>0</v>
      </c>
    </row>
    <row r="142" spans="1:11" ht="12.75">
      <c r="A142" s="10" t="s">
        <v>544</v>
      </c>
      <c r="B142" s="10" t="s">
        <v>545</v>
      </c>
      <c r="C142" s="7" t="s">
        <v>546</v>
      </c>
      <c r="D142" s="7" t="s">
        <v>34</v>
      </c>
      <c r="E142" s="9">
        <v>5</v>
      </c>
      <c r="F142" s="11">
        <v>0</v>
      </c>
      <c r="G142" s="9">
        <f>ROUND(SUM(E142*F142),2)</f>
        <v>0</v>
      </c>
      <c r="H142" s="15" t="s">
        <v>0</v>
      </c>
      <c r="I142" s="10" t="s">
        <v>547</v>
      </c>
      <c r="J142" s="13" t="s">
        <v>0</v>
      </c>
      <c r="K142" s="9">
        <f>SUM(G142:G142)</f>
        <v>0</v>
      </c>
    </row>
    <row r="143" spans="1:11" ht="12.75">
      <c r="A143" s="10" t="s">
        <v>548</v>
      </c>
      <c r="B143" s="10" t="s">
        <v>549</v>
      </c>
      <c r="C143" s="7" t="s">
        <v>550</v>
      </c>
      <c r="D143" s="7" t="s">
        <v>23</v>
      </c>
      <c r="E143" s="9">
        <v>5</v>
      </c>
      <c r="F143" s="11">
        <v>0</v>
      </c>
      <c r="G143" s="9">
        <f>ROUND(SUM(E143*F143),2)</f>
        <v>0</v>
      </c>
      <c r="H143" s="15" t="s">
        <v>0</v>
      </c>
      <c r="I143" s="10" t="s">
        <v>551</v>
      </c>
      <c r="J143" s="13" t="s">
        <v>0</v>
      </c>
      <c r="K143" s="9">
        <f>SUM(G143:G143)</f>
        <v>0</v>
      </c>
    </row>
    <row r="144" spans="1:11" ht="12.75">
      <c r="A144" s="10" t="s">
        <v>552</v>
      </c>
      <c r="B144" s="10" t="s">
        <v>553</v>
      </c>
      <c r="C144" s="7" t="s">
        <v>554</v>
      </c>
      <c r="D144" s="7" t="s">
        <v>23</v>
      </c>
      <c r="E144" s="9">
        <v>3</v>
      </c>
      <c r="F144" s="11">
        <v>0</v>
      </c>
      <c r="G144" s="9">
        <f>ROUND(SUM(E144*F144),2)</f>
        <v>0</v>
      </c>
      <c r="H144" s="15" t="s">
        <v>0</v>
      </c>
      <c r="I144" s="10" t="s">
        <v>555</v>
      </c>
      <c r="J144" s="13" t="s">
        <v>0</v>
      </c>
      <c r="K144" s="9">
        <f>SUM(G144:G144)</f>
        <v>0</v>
      </c>
    </row>
    <row r="145" spans="1:11" ht="12.75">
      <c r="A145" s="10" t="s">
        <v>556</v>
      </c>
      <c r="B145" s="10" t="s">
        <v>557</v>
      </c>
      <c r="C145" s="7" t="s">
        <v>558</v>
      </c>
      <c r="D145" s="7" t="s">
        <v>23</v>
      </c>
      <c r="E145" s="9">
        <v>3</v>
      </c>
      <c r="F145" s="11">
        <v>0</v>
      </c>
      <c r="G145" s="9">
        <f>ROUND(SUM(E145*F145),2)</f>
        <v>0</v>
      </c>
      <c r="H145" s="15" t="s">
        <v>0</v>
      </c>
      <c r="I145" s="10" t="s">
        <v>559</v>
      </c>
      <c r="J145" s="13" t="s">
        <v>0</v>
      </c>
      <c r="K145" s="9">
        <f>SUM(G145:G145)</f>
        <v>0</v>
      </c>
    </row>
    <row r="146" spans="1:11" ht="12.75">
      <c r="A146" s="10" t="s">
        <v>560</v>
      </c>
      <c r="B146" s="10" t="s">
        <v>561</v>
      </c>
      <c r="C146" s="7" t="s">
        <v>562</v>
      </c>
      <c r="D146" s="7" t="s">
        <v>23</v>
      </c>
      <c r="E146" s="9">
        <v>3</v>
      </c>
      <c r="F146" s="11">
        <v>0</v>
      </c>
      <c r="G146" s="9">
        <f>ROUND(SUM(E146*F146),2)</f>
        <v>0</v>
      </c>
      <c r="H146" s="15" t="s">
        <v>0</v>
      </c>
      <c r="I146" s="10" t="s">
        <v>563</v>
      </c>
      <c r="J146" s="13" t="s">
        <v>0</v>
      </c>
      <c r="K146" s="9">
        <f>SUM(G146:G146)</f>
        <v>0</v>
      </c>
    </row>
    <row r="147" spans="1:11" ht="12.75">
      <c r="A147" s="10" t="s">
        <v>564</v>
      </c>
      <c r="B147" s="10" t="s">
        <v>565</v>
      </c>
      <c r="C147" s="7" t="s">
        <v>566</v>
      </c>
      <c r="D147" s="7" t="s">
        <v>34</v>
      </c>
      <c r="E147" s="9">
        <v>6</v>
      </c>
      <c r="F147" s="11">
        <v>0</v>
      </c>
      <c r="G147" s="9">
        <f>ROUND(SUM(E147*F147),2)</f>
        <v>0</v>
      </c>
      <c r="H147" s="15" t="s">
        <v>0</v>
      </c>
      <c r="I147" s="10" t="s">
        <v>567</v>
      </c>
      <c r="J147" s="13" t="s">
        <v>0</v>
      </c>
      <c r="K147" s="9">
        <f>SUM(G147:G147)</f>
        <v>0</v>
      </c>
    </row>
    <row r="148" spans="1:11" ht="12.75">
      <c r="A148" s="10" t="s">
        <v>568</v>
      </c>
      <c r="B148" s="10" t="s">
        <v>569</v>
      </c>
      <c r="C148" s="7" t="s">
        <v>570</v>
      </c>
      <c r="D148" s="7" t="s">
        <v>34</v>
      </c>
      <c r="E148" s="9">
        <v>7</v>
      </c>
      <c r="F148" s="11">
        <v>0</v>
      </c>
      <c r="G148" s="9">
        <f>ROUND(SUM(E148*F148),2)</f>
        <v>0</v>
      </c>
      <c r="H148" s="15" t="s">
        <v>0</v>
      </c>
      <c r="I148" s="10" t="s">
        <v>571</v>
      </c>
      <c r="J148" s="13" t="s">
        <v>0</v>
      </c>
      <c r="K148" s="9">
        <f>SUM(G148:G148)</f>
        <v>0</v>
      </c>
    </row>
    <row r="149" spans="1:11" ht="12.75">
      <c r="A149" s="10" t="s">
        <v>572</v>
      </c>
      <c r="B149" s="10" t="s">
        <v>573</v>
      </c>
      <c r="C149" s="7" t="s">
        <v>574</v>
      </c>
      <c r="D149" s="7" t="s">
        <v>34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575</v>
      </c>
      <c r="J149" s="13" t="s">
        <v>0</v>
      </c>
      <c r="K149" s="9">
        <f>SUM(G149:G149)</f>
        <v>0</v>
      </c>
    </row>
    <row r="150" spans="1:11" ht="12.75">
      <c r="A150" s="10" t="s">
        <v>576</v>
      </c>
      <c r="B150" s="10" t="s">
        <v>577</v>
      </c>
      <c r="C150" s="7" t="s">
        <v>578</v>
      </c>
      <c r="D150" s="7" t="s">
        <v>34</v>
      </c>
      <c r="E150" s="9">
        <v>40</v>
      </c>
      <c r="F150" s="11">
        <v>0</v>
      </c>
      <c r="G150" s="9">
        <f>ROUND(SUM(E150*F150),2)</f>
        <v>0</v>
      </c>
      <c r="H150" s="15" t="s">
        <v>0</v>
      </c>
      <c r="I150" s="10" t="s">
        <v>579</v>
      </c>
      <c r="J150" s="13" t="s">
        <v>0</v>
      </c>
      <c r="K150" s="9">
        <f>SUM(G150:G150)</f>
        <v>0</v>
      </c>
    </row>
    <row r="151" spans="1:11" ht="12.75">
      <c r="A151" s="10" t="s">
        <v>580</v>
      </c>
      <c r="B151" s="10" t="s">
        <v>581</v>
      </c>
      <c r="C151" s="7" t="s">
        <v>582</v>
      </c>
      <c r="D151" s="7" t="s">
        <v>34</v>
      </c>
      <c r="E151" s="9">
        <v>10</v>
      </c>
      <c r="F151" s="11">
        <v>0</v>
      </c>
      <c r="G151" s="9">
        <f>ROUND(SUM(E151*F151),2)</f>
        <v>0</v>
      </c>
      <c r="H151" s="15" t="s">
        <v>0</v>
      </c>
      <c r="I151" s="10" t="s">
        <v>583</v>
      </c>
      <c r="J151" s="13" t="s">
        <v>0</v>
      </c>
      <c r="K151" s="9">
        <f>SUM(G151:G151)</f>
        <v>0</v>
      </c>
    </row>
    <row r="152" spans="1:11" ht="12.75">
      <c r="A152" s="10" t="s">
        <v>584</v>
      </c>
      <c r="B152" s="10" t="s">
        <v>585</v>
      </c>
      <c r="C152" s="7" t="s">
        <v>586</v>
      </c>
      <c r="D152" s="7" t="s">
        <v>34</v>
      </c>
      <c r="E152" s="9">
        <v>10</v>
      </c>
      <c r="F152" s="11">
        <v>0</v>
      </c>
      <c r="G152" s="9">
        <f>ROUND(SUM(E152*F152),2)</f>
        <v>0</v>
      </c>
      <c r="H152" s="15" t="s">
        <v>0</v>
      </c>
      <c r="I152" s="10" t="s">
        <v>587</v>
      </c>
      <c r="J152" s="13" t="s">
        <v>0</v>
      </c>
      <c r="K152" s="9">
        <f>SUM(G152:G152)</f>
        <v>0</v>
      </c>
    </row>
    <row r="153" spans="1:11" ht="12.75">
      <c r="A153" s="10" t="s">
        <v>588</v>
      </c>
      <c r="B153" s="10" t="s">
        <v>589</v>
      </c>
      <c r="C153" s="7" t="s">
        <v>590</v>
      </c>
      <c r="D153" s="7" t="s">
        <v>34</v>
      </c>
      <c r="E153" s="9">
        <v>10</v>
      </c>
      <c r="F153" s="11">
        <v>0</v>
      </c>
      <c r="G153" s="9">
        <f>ROUND(SUM(E153*F153),2)</f>
        <v>0</v>
      </c>
      <c r="H153" s="15" t="s">
        <v>0</v>
      </c>
      <c r="I153" s="10" t="s">
        <v>591</v>
      </c>
      <c r="J153" s="13" t="s">
        <v>0</v>
      </c>
      <c r="K153" s="9">
        <f>SUM(G153:G153)</f>
        <v>0</v>
      </c>
    </row>
    <row r="154" spans="1:11" ht="12.75">
      <c r="A154" s="10" t="s">
        <v>592</v>
      </c>
      <c r="B154" s="10" t="s">
        <v>593</v>
      </c>
      <c r="C154" s="7" t="s">
        <v>594</v>
      </c>
      <c r="D154" s="7" t="s">
        <v>34</v>
      </c>
      <c r="E154" s="9">
        <v>2</v>
      </c>
      <c r="F154" s="11">
        <v>0</v>
      </c>
      <c r="G154" s="9">
        <f>ROUND(SUM(E154*F154),2)</f>
        <v>0</v>
      </c>
      <c r="H154" s="15" t="s">
        <v>0</v>
      </c>
      <c r="I154" s="10" t="s">
        <v>595</v>
      </c>
      <c r="J154" s="13" t="s">
        <v>0</v>
      </c>
      <c r="K154" s="9">
        <f>SUM(G154:G154)</f>
        <v>0</v>
      </c>
    </row>
    <row r="155" spans="1:11" ht="12.75">
      <c r="A155" s="10" t="s">
        <v>596</v>
      </c>
      <c r="B155" s="10" t="s">
        <v>597</v>
      </c>
      <c r="C155" s="7" t="s">
        <v>598</v>
      </c>
      <c r="D155" s="7" t="s">
        <v>34</v>
      </c>
      <c r="E155" s="9">
        <v>15</v>
      </c>
      <c r="F155" s="11">
        <v>0</v>
      </c>
      <c r="G155" s="9">
        <f>ROUND(SUM(E155*F155),2)</f>
        <v>0</v>
      </c>
      <c r="H155" s="15" t="s">
        <v>0</v>
      </c>
      <c r="I155" s="10" t="s">
        <v>599</v>
      </c>
      <c r="J155" s="13" t="s">
        <v>0</v>
      </c>
      <c r="K155" s="9">
        <f>SUM(G155:G155)</f>
        <v>0</v>
      </c>
    </row>
    <row r="156" spans="1:11" ht="12.75">
      <c r="A156" s="10" t="s">
        <v>600</v>
      </c>
      <c r="B156" s="10" t="s">
        <v>601</v>
      </c>
      <c r="C156" s="7" t="s">
        <v>602</v>
      </c>
      <c r="D156" s="7" t="s">
        <v>34</v>
      </c>
      <c r="E156" s="9">
        <v>10</v>
      </c>
      <c r="F156" s="11">
        <v>0</v>
      </c>
      <c r="G156" s="9">
        <f>ROUND(SUM(E156*F156),2)</f>
        <v>0</v>
      </c>
      <c r="H156" s="15" t="s">
        <v>0</v>
      </c>
      <c r="I156" s="10" t="s">
        <v>603</v>
      </c>
      <c r="J156" s="13" t="s">
        <v>0</v>
      </c>
      <c r="K156" s="9">
        <f>SUM(G156:G156)</f>
        <v>0</v>
      </c>
    </row>
    <row r="157" spans="1:11" ht="12.75">
      <c r="A157" s="10" t="s">
        <v>604</v>
      </c>
      <c r="B157" s="10" t="s">
        <v>605</v>
      </c>
      <c r="C157" s="7" t="s">
        <v>606</v>
      </c>
      <c r="D157" s="7" t="s">
        <v>34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607</v>
      </c>
      <c r="J157" s="13" t="s">
        <v>0</v>
      </c>
      <c r="K157" s="9">
        <f>SUM(G157:G157)</f>
        <v>0</v>
      </c>
    </row>
    <row r="159" spans="6:7" ht="12.75">
      <c r="F159" s="16" t="s">
        <v>608</v>
      </c>
      <c r="G159" s="9">
        <f>SUM(G9:G157)</f>
        <v>0</v>
      </c>
    </row>
    <row r="162" spans="2:4" ht="12.75">
      <c r="B162" s="17" t="s">
        <v>609</v>
      </c>
      <c r="D162" s="20" t="s">
        <v>610</v>
      </c>
    </row>
    <row r="164" ht="12.75">
      <c r="B164" s="21" t="s">
        <v>611</v>
      </c>
    </row>
    <row r="166" spans="2:3" ht="82.5" customHeight="1">
      <c r="B166" s="3" t="s">
        <v>612</v>
      </c>
      <c r="C166" s="3" t="s">
        <v>613</v>
      </c>
    </row>
    <row r="169" ht="12.75">
      <c r="B169" s="18" t="s">
        <v>614</v>
      </c>
    </row>
    <row r="170" ht="12.75">
      <c r="B170" s="19" t="s">
        <v>615</v>
      </c>
    </row>
    <row r="175" ht="12.75"/>
    <row r="17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2:C162"/>
    <mergeCell ref="D162:K162"/>
    <mergeCell ref="B164:K164"/>
    <mergeCell ref="C166:K166"/>
    <mergeCell ref="B169:K169"/>
    <mergeCell ref="B170:K17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